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BASIM2023\Desktop\"/>
    </mc:Choice>
  </mc:AlternateContent>
  <workbookProtection workbookAlgorithmName="SHA-512" workbookHashValue="j7fS149qVyAtzPCNxtNsiF0JdEvMfNXZBTI2eitAuSEPWnqilemsav4/zFAJb5rG61WB0QlFnjgopGAukL5VHg==" workbookSaltValue="q1jaIZKHxTz1JI1xOjJLOg==" workbookSpinCount="100000" lockStructure="1"/>
  <bookViews>
    <workbookView xWindow="0" yWindow="0" windowWidth="28800" windowHeight="12345" firstSheet="2" activeTab="2"/>
  </bookViews>
  <sheets>
    <sheet name="Data (Birim)" sheetId="2" state="hidden" r:id="rId1"/>
    <sheet name="Data" sheetId="4" state="hidden" r:id="rId2"/>
    <sheet name="Ek-A3.1" sheetId="1" r:id="rId3"/>
  </sheets>
  <definedNames>
    <definedName name="_xlnm.Print_Area" localSheetId="2">'Ek-A3.1'!$A$1:$D$23</definedName>
    <definedName name="_xlnm.Print_Titles" localSheetId="2">'Ek-A3.1'!$1:$6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 i="1" l="1"/>
  <c r="B4" i="1"/>
  <c r="B3" i="1"/>
</calcChain>
</file>

<file path=xl/sharedStrings.xml><?xml version="1.0" encoding="utf-8"?>
<sst xmlns="http://schemas.openxmlformats.org/spreadsheetml/2006/main" count="497" uniqueCount="405">
  <si>
    <t>Üst Birim Adı:</t>
  </si>
  <si>
    <t>Birim Adı:</t>
  </si>
  <si>
    <t>Rektörlük</t>
  </si>
  <si>
    <t>Lisans Üstü Eğitim Enstitüsü</t>
  </si>
  <si>
    <t>Mühendislik ve Doğa Bilimleri Fakültesi</t>
  </si>
  <si>
    <t>Mimarlık ve Tasarım Fakültesi</t>
  </si>
  <si>
    <t>Teknik Bilimler Meslek Yüksekokulu</t>
  </si>
  <si>
    <t>İşletme ve Yönetim Bilimleri Fakültesi</t>
  </si>
  <si>
    <t>Tarım Bilimleri ve Teknolojileri Fakültesi</t>
  </si>
  <si>
    <t>Rektörlük Üst Yönetimi</t>
  </si>
  <si>
    <t>Lisansüstü Eğitim Enstitüsü Müdürlüğü</t>
  </si>
  <si>
    <t>Mühendislik ve Doğa Bilimleri Fakültesi Dekanlığı</t>
  </si>
  <si>
    <t>Mimarlık ve Tasarım Fakültesi Dekanlığı</t>
  </si>
  <si>
    <t>Teknik Bilimler Meslek Yüksek Okulu Müdürlüğü</t>
  </si>
  <si>
    <t>İşletme ve Yönetim Bilimleri Fakültesi Dekanlığı</t>
  </si>
  <si>
    <t>Tarım Bilimleri ve Teknolojileri Fakültesi Dekanlığı</t>
  </si>
  <si>
    <t>Bilimsel Araştırma Projeleri Koordinatörlüğü</t>
  </si>
  <si>
    <t>Bilgisayar Mühendisliği Anabilim Dalı Başkanlığı</t>
  </si>
  <si>
    <t>Bilgisayar Mühendisliği Bölümü</t>
  </si>
  <si>
    <t>Endüstri Ürünleri Tasarımı</t>
  </si>
  <si>
    <t>Bilgisayar Teknolojileri Bölümü</t>
  </si>
  <si>
    <t>Dış İlişkiler Koordinatörlüğü</t>
  </si>
  <si>
    <t>Çevre Mühendisliği Anabilim Dalı Başkanlığı</t>
  </si>
  <si>
    <t>Çevre Mühendisliği Bölümü</t>
  </si>
  <si>
    <t>İç Mimarlık Bölümü</t>
  </si>
  <si>
    <t>Elektrik ve Enerji Bölümü</t>
  </si>
  <si>
    <t>Engelli Öğrenci Birimi Koordinatörlüğü</t>
  </si>
  <si>
    <t>Elektrik-Elektronik Mühendisliği Anabilim Dalı Başkanlığı</t>
  </si>
  <si>
    <t>Elektrik-Elektronik Mühendisliği Bölümü</t>
  </si>
  <si>
    <t>Mimarlık Bölümü</t>
  </si>
  <si>
    <t>Elektronik ve Otomasyon Bölümü</t>
  </si>
  <si>
    <t>İş Sağlığı ve Güvenliği Koordinatörlüğü</t>
  </si>
  <si>
    <t>Endüstri Mühendisliği Anabilim Dalı Başkanlığı</t>
  </si>
  <si>
    <t>Endüstri Mühendisliği Bölümü</t>
  </si>
  <si>
    <t>Şehir ve Bölge Planlama Bölümü</t>
  </si>
  <si>
    <t>Gıda İşleme Bölümü</t>
  </si>
  <si>
    <t>Kalite Koordinatörlüğü</t>
  </si>
  <si>
    <t>Harita Mühendisliği Anabilim Dalı Başkanlığı</t>
  </si>
  <si>
    <t>Harita Mühendisliği Bölümü</t>
  </si>
  <si>
    <t>Görsel, İşitsel Teknikler ve Medya Yapımcılığı Bölümü</t>
  </si>
  <si>
    <t>Kurumsal İletişim Koordinatörlüğü</t>
  </si>
  <si>
    <t>İnşaat Mühendisliği Anabilim Dalı Başkanlığı</t>
  </si>
  <si>
    <t>İnşaat Mühendisliği Bölümü</t>
  </si>
  <si>
    <t>İnşaat Bölümü</t>
  </si>
  <si>
    <t>Öğrenci Toplulukları Koordinatörlüğü</t>
  </si>
  <si>
    <t>Jeoloji Mühendisliği Anabilim Dalı Başkanlığı</t>
  </si>
  <si>
    <t>Jeoloji Mühendisliği Bölümü</t>
  </si>
  <si>
    <t>Kimya ve Kimyasal İşleme Teknolojileri Bölümü</t>
  </si>
  <si>
    <t>Öğretim Üyesi Yetiştirme Programı Koordinatörlüğü</t>
  </si>
  <si>
    <t>Kimya Mühendisliği Anabilim Dalı Başkanlığı</t>
  </si>
  <si>
    <t>Kimya Mühendisliği Bölümü</t>
  </si>
  <si>
    <t>Makine ve Metal Teknolojileri Bölümü</t>
  </si>
  <si>
    <t>Yabancı Diller Koordinatörlüğü</t>
  </si>
  <si>
    <t>Maden Mühendisliği Anabilim Dalı Başkanlığı</t>
  </si>
  <si>
    <t>Maden Mühendisliği Bölümü</t>
  </si>
  <si>
    <t>Malzeme ve Malzeme İşleme Teknolojileri Bölümü</t>
  </si>
  <si>
    <t>Yabancı Uyruklu Öğrenci Kabulü Koordinatörlüğü</t>
  </si>
  <si>
    <t>Makine Mühendisliği Anabilim Dalı Başkanlığı</t>
  </si>
  <si>
    <t>Makine Mühendisliği Bölümü</t>
  </si>
  <si>
    <t>Mimarlık ve Şehir Planlama Bölümü</t>
  </si>
  <si>
    <t>YLSY Burs koordinatörlüğü</t>
  </si>
  <si>
    <t>Metalurji ve Malzeme Mühendisliği Anabilim Dalı Başkanlığı</t>
  </si>
  <si>
    <t>Metalurji ve Malzeme Mühendisliği Bölümü</t>
  </si>
  <si>
    <t>Mülkiyet Koruma ve Güvenlik Bölümü</t>
  </si>
  <si>
    <t>UNİKOP Koordinatörlüğü</t>
  </si>
  <si>
    <t>Mimarlık Anabilim Dalı Başkanlığı</t>
  </si>
  <si>
    <t>Tekstil, Giyim, Ayakkabı ve Deri Bölümü</t>
  </si>
  <si>
    <t>Türk Devlet Akraba Toplulukları Burslu Öğrenciler Koordinatörlüğü</t>
  </si>
  <si>
    <t>Şehir ve Bölge Planlama Anabilim Dalı Başkanlığı</t>
  </si>
  <si>
    <t>Yazılım Mühendisliği Bölümü</t>
  </si>
  <si>
    <t>Enerji Teknolojileri Araştırma, Geliştirme ve Uygulama Merkezi Müdürlüğü</t>
  </si>
  <si>
    <t>Kariyer Merkezi Müdürlüğü</t>
  </si>
  <si>
    <t>Merkezi Laboratuvar Uygulama ve Araştırma Merkezi Müdürlüğü</t>
  </si>
  <si>
    <t>Mimarlık ve Kentsel Tasarım Uygulama ve Araştırma Merkezi Müdürlüğü</t>
  </si>
  <si>
    <t>Nanoteknoloji ve İleri Malzemeler Geliştirilmesi Uygulama ve Araştırma Merkezi Müdürlüğü</t>
  </si>
  <si>
    <t>Obruk Uygulama, Araştırma Merkezi Müdürlüğü</t>
  </si>
  <si>
    <t>Savunma Uzay ve Havacılık Teknolojileri Uygulama ve Araştırma Merkezi Müdürlüğü</t>
  </si>
  <si>
    <t>Sürekli Eğitim Uygulama ve Araştırma Merkezi Müdürlüğü</t>
  </si>
  <si>
    <t>Süstaşları Uygulama ve Araştırma Merkezi Müdürlüğü</t>
  </si>
  <si>
    <t>Teknoloji Transfer Ofisi Uygulama ve Araştırma Merkezi Müdürlüğü</t>
  </si>
  <si>
    <t>Uzaktan Eğitim Uygulama ve Araştırma Merkezi Müdürlüğü</t>
  </si>
  <si>
    <t>Yapay Zekâ Uygulama ve Araştırma Merkezi Müdürlüğü</t>
  </si>
  <si>
    <t>Bilgi İşlem Daire Başkanlığı</t>
  </si>
  <si>
    <t>İdari ve Mali İşler Daire Başkanlığı</t>
  </si>
  <si>
    <t>Kütüphane ve Dokümantasyon Daire Başkanlığı</t>
  </si>
  <si>
    <t>Öğrenci İşleri Daire Başkanlığı</t>
  </si>
  <si>
    <t>Personel Daire Başkanlığı</t>
  </si>
  <si>
    <t>Sağlık Kültür ve Spor Daire Başkanlığı</t>
  </si>
  <si>
    <t>Strateji Geliştirme Daire Başkanlığı</t>
  </si>
  <si>
    <t>Yapı İşleri ve Teknik Daire Başkanlığı</t>
  </si>
  <si>
    <t>Hukuk Müşavirliği</t>
  </si>
  <si>
    <t>Destek Hizmetleri Müdürlüğü</t>
  </si>
  <si>
    <t>Döner Sermaye İşletmesi Müdürlüğü</t>
  </si>
  <si>
    <t>Koruma ve Güvenlik Şube Müdürlüğü</t>
  </si>
  <si>
    <t>Özel Kalem Müdürlüğü</t>
  </si>
  <si>
    <t>Yazı İşleri Şube Müdürlüğü</t>
  </si>
  <si>
    <t>T.C.</t>
  </si>
  <si>
    <t>KONYA TEKNİK ÜNİVERSİTESİ</t>
  </si>
  <si>
    <t>Doküman No</t>
  </si>
  <si>
    <t>İlk Yayın Tarihi</t>
  </si>
  <si>
    <t>Revizyon No</t>
  </si>
  <si>
    <t>Revizyon Tarihi</t>
  </si>
  <si>
    <t>BİRİM ADI</t>
  </si>
  <si>
    <t>BİRİM NO</t>
  </si>
  <si>
    <t>BİRİM KODU</t>
  </si>
  <si>
    <t>GÖREV TANIMI / Doküman No</t>
  </si>
  <si>
    <t>İŞ AKIŞI / Doküman No</t>
  </si>
  <si>
    <t>REK</t>
  </si>
  <si>
    <t>BAP</t>
  </si>
  <si>
    <t>DIK</t>
  </si>
  <si>
    <t>DBK</t>
  </si>
  <si>
    <t>ISG</t>
  </si>
  <si>
    <t>KLT</t>
  </si>
  <si>
    <t>KIK</t>
  </si>
  <si>
    <t>OGT</t>
  </si>
  <si>
    <t>OYP</t>
  </si>
  <si>
    <t>YDK</t>
  </si>
  <si>
    <t>YAB</t>
  </si>
  <si>
    <t>YLS</t>
  </si>
  <si>
    <t>UNI</t>
  </si>
  <si>
    <t>BUR</t>
  </si>
  <si>
    <t>ETM</t>
  </si>
  <si>
    <t>KAR</t>
  </si>
  <si>
    <t>MLB</t>
  </si>
  <si>
    <t>KET</t>
  </si>
  <si>
    <t>NAN</t>
  </si>
  <si>
    <t>OBR</t>
  </si>
  <si>
    <t>SAV</t>
  </si>
  <si>
    <t>SEM</t>
  </si>
  <si>
    <t>SST</t>
  </si>
  <si>
    <t>TTO</t>
  </si>
  <si>
    <t>UZM</t>
  </si>
  <si>
    <t>YZK</t>
  </si>
  <si>
    <t>BID</t>
  </si>
  <si>
    <t>IMI</t>
  </si>
  <si>
    <t>KDD</t>
  </si>
  <si>
    <t>OID</t>
  </si>
  <si>
    <t>PER</t>
  </si>
  <si>
    <t>SKS</t>
  </si>
  <si>
    <t>SGD</t>
  </si>
  <si>
    <t>YIT</t>
  </si>
  <si>
    <t>HUK</t>
  </si>
  <si>
    <t>DES</t>
  </si>
  <si>
    <t>DSM</t>
  </si>
  <si>
    <t>GUV</t>
  </si>
  <si>
    <t>OKM</t>
  </si>
  <si>
    <t>YAZ</t>
  </si>
  <si>
    <t>LEEM</t>
  </si>
  <si>
    <t>BILA</t>
  </si>
  <si>
    <t>CEVA</t>
  </si>
  <si>
    <t>EELA</t>
  </si>
  <si>
    <t>ENDA</t>
  </si>
  <si>
    <t>HRTA</t>
  </si>
  <si>
    <t>INSA</t>
  </si>
  <si>
    <t>JEOA</t>
  </si>
  <si>
    <t>KIMA</t>
  </si>
  <si>
    <t>MADA</t>
  </si>
  <si>
    <t>MAKA</t>
  </si>
  <si>
    <t>MMLA</t>
  </si>
  <si>
    <t>MIMA</t>
  </si>
  <si>
    <t>SBPA</t>
  </si>
  <si>
    <t>MDBF</t>
  </si>
  <si>
    <t>BILG</t>
  </si>
  <si>
    <t>CEVR</t>
  </si>
  <si>
    <t>EELT</t>
  </si>
  <si>
    <t>ENDS</t>
  </si>
  <si>
    <t>JEOL</t>
  </si>
  <si>
    <t>KIMY</t>
  </si>
  <si>
    <t>MADN</t>
  </si>
  <si>
    <t>MAKN</t>
  </si>
  <si>
    <t>MMLZ</t>
  </si>
  <si>
    <t>TEML</t>
  </si>
  <si>
    <t>YZLM</t>
  </si>
  <si>
    <t>MTFD</t>
  </si>
  <si>
    <t>ENUT</t>
  </si>
  <si>
    <t>ICMM</t>
  </si>
  <si>
    <t>MIMR</t>
  </si>
  <si>
    <t>SBPL</t>
  </si>
  <si>
    <t>TBMY</t>
  </si>
  <si>
    <t>BTMY</t>
  </si>
  <si>
    <t>EEMY</t>
  </si>
  <si>
    <t>ELMY</t>
  </si>
  <si>
    <t>GDMY</t>
  </si>
  <si>
    <t>GIMY</t>
  </si>
  <si>
    <t>INMY</t>
  </si>
  <si>
    <t>KTMY</t>
  </si>
  <si>
    <t>MTMY</t>
  </si>
  <si>
    <t>MLMY</t>
  </si>
  <si>
    <t>MSMY</t>
  </si>
  <si>
    <t>MGMY</t>
  </si>
  <si>
    <t>TAMY</t>
  </si>
  <si>
    <t>IYBF</t>
  </si>
  <si>
    <t>TBTF</t>
  </si>
  <si>
    <t>Görev Tanım No:</t>
  </si>
  <si>
    <t>Görev Unvanı:</t>
  </si>
  <si>
    <t>Görevin Tanımı</t>
  </si>
  <si>
    <t>Görevin Sorumlulukları ve Yetkileri</t>
  </si>
  <si>
    <t>Görevin Gerektirdiği Nitelikler</t>
  </si>
  <si>
    <t>İşbu görev tanımını okuduğumu ve mevcut görevlerimi kapsadığını kabul ediyorum. Görev tanımı gerektiğinde güncelliği sağlamak amacıyla revize edilecektir.
……/……/……</t>
  </si>
  <si>
    <t>Görev Unvanı Sorumlusu
(Unvan Ad Soyad, İmza)</t>
  </si>
  <si>
    <t>Onaylayan Üst Yönetici
(Unvan Ad Soyad, İmza)</t>
  </si>
  <si>
    <t>GÖREV TANIMI FORMU</t>
  </si>
  <si>
    <t>KVK Koordinatörlüğü</t>
  </si>
  <si>
    <t>KVK</t>
  </si>
  <si>
    <t>HRTB</t>
  </si>
  <si>
    <t>INST</t>
  </si>
  <si>
    <t>Sayfa 1 / 1</t>
  </si>
  <si>
    <t>El Sanatları</t>
  </si>
  <si>
    <t>Ortak Dersler Bölüm Başkanlığı</t>
  </si>
  <si>
    <t>ODB</t>
  </si>
  <si>
    <t>ELSN</t>
  </si>
  <si>
    <t>REK-GT-1.00</t>
  </si>
  <si>
    <t>REK-IA-1.00</t>
  </si>
  <si>
    <t>BAP-GT-1.01</t>
  </si>
  <si>
    <t>BAP-IA-1.01</t>
  </si>
  <si>
    <t>DIK-GT-1.02</t>
  </si>
  <si>
    <t>DIK-IA-1.02</t>
  </si>
  <si>
    <t>DBK-GT-1.03</t>
  </si>
  <si>
    <t>DBK-IA-1.03</t>
  </si>
  <si>
    <t>ISG-GT-1.04</t>
  </si>
  <si>
    <t>ISG-IA-1.04</t>
  </si>
  <si>
    <t>KLT-GT-1.05</t>
  </si>
  <si>
    <t>KLT-IA-1.05</t>
  </si>
  <si>
    <t>KVK-GT-1.06</t>
  </si>
  <si>
    <t>KVK-IA-1.06</t>
  </si>
  <si>
    <t>KIK-GT-1.07</t>
  </si>
  <si>
    <t>KIK-IA-1.07</t>
  </si>
  <si>
    <t>OGT-GT-1.08</t>
  </si>
  <si>
    <t>OGT-IA-1.08</t>
  </si>
  <si>
    <t>OYP-GT-1.09</t>
  </si>
  <si>
    <t>OYP-IA-1.09</t>
  </si>
  <si>
    <t>YDK-GT-1.10</t>
  </si>
  <si>
    <t>YDK-IA-1.10</t>
  </si>
  <si>
    <t>YAB-GT-1.11</t>
  </si>
  <si>
    <t>YAB-IA-1.11</t>
  </si>
  <si>
    <t>YLS-GT-1.12</t>
  </si>
  <si>
    <t>YLS-IA-1.12</t>
  </si>
  <si>
    <t>UNI-GT-1.13</t>
  </si>
  <si>
    <t>UNI-IA-1.13</t>
  </si>
  <si>
    <t>BUR-GT-1.14</t>
  </si>
  <si>
    <t>BUR-IA-1.14</t>
  </si>
  <si>
    <t>ETM-GT-1.15</t>
  </si>
  <si>
    <t>ETM-IA-1.15</t>
  </si>
  <si>
    <t>KAR-GT-1.16</t>
  </si>
  <si>
    <t>KAR-IA-1.16</t>
  </si>
  <si>
    <t>MLB-GT-1.17</t>
  </si>
  <si>
    <t>MLB-IA-1.17</t>
  </si>
  <si>
    <t>KET-GT-1.18</t>
  </si>
  <si>
    <t>KET-IA-1.18</t>
  </si>
  <si>
    <t>NAN-GT-1.19</t>
  </si>
  <si>
    <t>NAN-IA-1.19</t>
  </si>
  <si>
    <t>OBR-GT-1.20</t>
  </si>
  <si>
    <t>OBR-IA-1.20</t>
  </si>
  <si>
    <t>SAV-GT-1.21</t>
  </si>
  <si>
    <t>SAV-IA-1.21</t>
  </si>
  <si>
    <t>SEM-GT-1.22</t>
  </si>
  <si>
    <t>SEM-IA-1.22</t>
  </si>
  <si>
    <t>SST-GT-1.23</t>
  </si>
  <si>
    <t>SST-IA-1.23</t>
  </si>
  <si>
    <t>TTO-GT-1.24</t>
  </si>
  <si>
    <t>TTO-IA-1.24</t>
  </si>
  <si>
    <t>UZM-GT-1.25</t>
  </si>
  <si>
    <t>UZM-IA-1.25</t>
  </si>
  <si>
    <t>YZK-GT-1.26</t>
  </si>
  <si>
    <t>YZK-IA-1.26</t>
  </si>
  <si>
    <t>BID-GT-1.27</t>
  </si>
  <si>
    <t>BID-IA-1.27</t>
  </si>
  <si>
    <t>IMI-GT-1.28</t>
  </si>
  <si>
    <t>IMI-IA-1.28</t>
  </si>
  <si>
    <t>KDD-GT-1.29</t>
  </si>
  <si>
    <t>KDD-IA-1.29</t>
  </si>
  <si>
    <t>OID-GT-1.30</t>
  </si>
  <si>
    <t>OID-IA-1.30</t>
  </si>
  <si>
    <t>PER-GT-1.31</t>
  </si>
  <si>
    <t>PER-IA-1.31</t>
  </si>
  <si>
    <t>SKS-GT-1.32</t>
  </si>
  <si>
    <t>SKS-IA-1.32</t>
  </si>
  <si>
    <t>SGD-GT-1.33</t>
  </si>
  <si>
    <t>SGD-IA-1.33</t>
  </si>
  <si>
    <t>YIT-GT-1.34</t>
  </si>
  <si>
    <t>YIT-IA-1.34</t>
  </si>
  <si>
    <t>HUK-GT-1.35</t>
  </si>
  <si>
    <t>HUK-IA-1.35</t>
  </si>
  <si>
    <t>DES-GT-1.36</t>
  </si>
  <si>
    <t>DES-IA-1.36</t>
  </si>
  <si>
    <t>DSM-GT-1.37</t>
  </si>
  <si>
    <t>DSM-IA-1.37</t>
  </si>
  <si>
    <t>GUV-GT-1.38</t>
  </si>
  <si>
    <t>GUV-IA-1.38</t>
  </si>
  <si>
    <t>OKM-GT-1.39</t>
  </si>
  <si>
    <t>OKM-IA-1.39</t>
  </si>
  <si>
    <t>YAZ-GT-1.40</t>
  </si>
  <si>
    <t>YAZ-IA-1.40</t>
  </si>
  <si>
    <t>ODB-GT-1.41</t>
  </si>
  <si>
    <t>ODB-IA-1.41</t>
  </si>
  <si>
    <t>LEEM-GT-2.00</t>
  </si>
  <si>
    <t>LEEM-IA-2.00</t>
  </si>
  <si>
    <t>BILA-GT-2.01</t>
  </si>
  <si>
    <t>BILA-IA-2.01</t>
  </si>
  <si>
    <t>CEVA-GT-2.02</t>
  </si>
  <si>
    <t>CEVA-IA-2.02</t>
  </si>
  <si>
    <t>EELA-GT-2.03</t>
  </si>
  <si>
    <t>EELA-IA-2.03</t>
  </si>
  <si>
    <t>ENDA-GT-2.04</t>
  </si>
  <si>
    <t>ENDA-IA-2.04</t>
  </si>
  <si>
    <t>HRTA-GT-2.05</t>
  </si>
  <si>
    <t>HRTA-IA-2.05</t>
  </si>
  <si>
    <t>INSA-GT-2.06</t>
  </si>
  <si>
    <t>INSA-IA-2.06</t>
  </si>
  <si>
    <t>JEOA-GT-2.07</t>
  </si>
  <si>
    <t>JEOA-IA-2.07</t>
  </si>
  <si>
    <t>KIMA-GT-2.08</t>
  </si>
  <si>
    <t>KIMA-IA-2.08</t>
  </si>
  <si>
    <t>MADA-GT-2.09</t>
  </si>
  <si>
    <t>MADA-IA-2.09</t>
  </si>
  <si>
    <t>MAKA-GT-2.10</t>
  </si>
  <si>
    <t>MAKA-IA-2.10</t>
  </si>
  <si>
    <t>MMLA-GT-2.11</t>
  </si>
  <si>
    <t>MMLA-IA-2.11</t>
  </si>
  <si>
    <t>MIMA-GT-2.12</t>
  </si>
  <si>
    <t>MIMA-IA-2.12</t>
  </si>
  <si>
    <t>SBPA-GT-2.13</t>
  </si>
  <si>
    <t>SBPA-IA-2.13</t>
  </si>
  <si>
    <t>MDBF-GT-3.00</t>
  </si>
  <si>
    <t>MDBF-IA-3.00</t>
  </si>
  <si>
    <t>BILG-GT-3.01</t>
  </si>
  <si>
    <t>BILG-IA-3.01</t>
  </si>
  <si>
    <t>CEVR-GT-3.02</t>
  </si>
  <si>
    <t>CEVR-IA-3.02</t>
  </si>
  <si>
    <t>EELT-GT-3.03</t>
  </si>
  <si>
    <t>EELT-IA-3.03</t>
  </si>
  <si>
    <t>ENDS-GT-3.04</t>
  </si>
  <si>
    <t>ENDS-IA-3.04</t>
  </si>
  <si>
    <t>HRTB-GT-3.05</t>
  </si>
  <si>
    <t>HRTB-IA-3.05</t>
  </si>
  <si>
    <t>INST-GT-3.06</t>
  </si>
  <si>
    <t>INST-IA-3.06</t>
  </si>
  <si>
    <t>JEOL-GT-3.07</t>
  </si>
  <si>
    <t>JEOL-IA-3.07</t>
  </si>
  <si>
    <t>KIMY-GT-3.08</t>
  </si>
  <si>
    <t>KIMY-IA-3.08</t>
  </si>
  <si>
    <t>MADN-GT-3.09</t>
  </si>
  <si>
    <t>MADN-IA-3.09</t>
  </si>
  <si>
    <t>MAKN-GT-3.10</t>
  </si>
  <si>
    <t>MAKN-IA-3.10</t>
  </si>
  <si>
    <t>MMLZ-GT-3.11</t>
  </si>
  <si>
    <t>MMLZ-IA-3.11</t>
  </si>
  <si>
    <t>TEML-GT-3.12</t>
  </si>
  <si>
    <t>TEML-IA-3.12</t>
  </si>
  <si>
    <t>YZLM-GT-3.13</t>
  </si>
  <si>
    <t>YZLM-IA-3.13</t>
  </si>
  <si>
    <t>MTFD-GT-4.00</t>
  </si>
  <si>
    <t>MTFD-IA-4.00</t>
  </si>
  <si>
    <t>ENUT-GT-4.01</t>
  </si>
  <si>
    <t>ENUT-IA-4.01</t>
  </si>
  <si>
    <t>ICMM-GT-4.02</t>
  </si>
  <si>
    <t>ICMM-IA-4.02</t>
  </si>
  <si>
    <t>MIMR-GT-4.03</t>
  </si>
  <si>
    <t>MIMR-IA-4.03</t>
  </si>
  <si>
    <t>SBPL-GT-4.04</t>
  </si>
  <si>
    <t>SBPL-IA-4.04</t>
  </si>
  <si>
    <t>TBMY-GT-5.00</t>
  </si>
  <si>
    <t>TBMY-IA-5.00</t>
  </si>
  <si>
    <t>BTMY-GT-5.01</t>
  </si>
  <si>
    <t>BTMY-IA-5.01</t>
  </si>
  <si>
    <t>EEMY-GT-5.02</t>
  </si>
  <si>
    <t>EEMY-IA-5.02</t>
  </si>
  <si>
    <t>ELMY-GT-5.03</t>
  </si>
  <si>
    <t>ELMY-IA-5.03</t>
  </si>
  <si>
    <t>GDMY-GT-5.04</t>
  </si>
  <si>
    <t>GDMY-IA-5.04</t>
  </si>
  <si>
    <t>GIMY-GT-5.05</t>
  </si>
  <si>
    <t>GIMY-IA-5.05</t>
  </si>
  <si>
    <t>INMY-GT-5.06</t>
  </si>
  <si>
    <t>INMY-IA-5.06</t>
  </si>
  <si>
    <t>KTMY-GT-5.07</t>
  </si>
  <si>
    <t>KTMY-IA-5.07</t>
  </si>
  <si>
    <t>MTMY-GT-5.08</t>
  </si>
  <si>
    <t>MTMY-IA-5.08</t>
  </si>
  <si>
    <t>MLMY-GT-5.09</t>
  </si>
  <si>
    <t>MLMY-IA-5.09</t>
  </si>
  <si>
    <t>MSMY-GT-5.10</t>
  </si>
  <si>
    <t>MSMY-IA-5.10</t>
  </si>
  <si>
    <t>MGMY-GT-5.11</t>
  </si>
  <si>
    <t>MGMY-IA-5.11</t>
  </si>
  <si>
    <t>TAMY-GT-5.12</t>
  </si>
  <si>
    <t>TAMY-IA-5.12</t>
  </si>
  <si>
    <t>ELSN-GT-5.13</t>
  </si>
  <si>
    <t>ELSN-IA-5.13</t>
  </si>
  <si>
    <t>IYBF-GT-6.00</t>
  </si>
  <si>
    <t>IYBF-IA-6.00</t>
  </si>
  <si>
    <t>TBTF-GT-7.00</t>
  </si>
  <si>
    <t>TBTF-IA-7.00</t>
  </si>
  <si>
    <t>Bağlı Alt Unvanlar:</t>
  </si>
  <si>
    <t>Vekalet Eden:</t>
  </si>
  <si>
    <t>Mühendislik Temel Bilimleri Bölümü</t>
  </si>
  <si>
    <t>Üst Yönetici(ler):</t>
  </si>
  <si>
    <t>BİRİM KALİTE TEMSİLCİSİ</t>
  </si>
  <si>
    <t>BÖLÜM BAŞKANI</t>
  </si>
  <si>
    <t>Müdür, Müdür Yardımcıları, Bölüm Başkanı, Program Koordinatörü</t>
  </si>
  <si>
    <t>Akademik Danışman</t>
  </si>
  <si>
    <t>Bölüm Öğrencileri</t>
  </si>
  <si>
    <t xml:space="preserve">
Öğrencilerin eğitim-öğretim ve diğer sorunlarıyla ilgilenmek için bölüm başkanının önerisi üzerine, ilgili müdür tarafından görevlendirilen öğretim elemanıdır. Danışmanın görevi, öğrencinin üniversite ile ilişiği kesilene kadar devam eder. Danışmanın geçici veya sürekli olarak üniversiteden ilişiği kesilmesi durumunda yeni bir danışman görevlendirilir.
</t>
  </si>
  <si>
    <t xml:space="preserve">
1. Danışman, eğitim-öğretim yılının başında, Üniversiteye yeni başlayan ve danışmanı olduğu bütün öğrencilerin katılımıyla Birimin ve Üniversitenin tanıtımına, ilgili mevzuata ve çevre şartlarına yönelik bilgilendirme toplantısı düzenler.
2. Danışman, her yarıyıl başında akademik takvime bağlı olarak öğrencilerine ders seçme ve derse kayıt
(yeni kayıt, kayıt yenileme) işlemlerinde yardımcı olur. Ders kayıtlarını kontrol ederek Üniversite ön lisans ve lisans eğitim-öğretim ve sınav yönetmeliğine uygunluğunu kontrol eder. Mevzuata aykırılık tespit ettiği takdirde yazılı olarak düzeltilmesini talep eder.
3. Mezuniyet aşamasına gelen öğrencinin öğretim planında yer alan tüm zorunlu dersleri ve alması gereken seçmeli derslerini tamamlayarak mezuniyet hakkı kazandığını ve akademik açıdan mezuniyetine bir engel olmadığı hususunu kontrol edip öğrencinin Mezuniyet Başvuru Formundaki ilgili bölümü onaylar.
4. Öğrenci, eğitim – öğretim, sınav ve disiplinle ilgili güncel mevzuatı ve mevzuattaki değişiklikleri takip etmekle yükümlü olup, gerektiğinde ayrıntılı bilgi için danışmanına da başvurabilir. Danışman bu durumda öğrencileri bilgilendirir.
5. Danışman, öğrencilerin değişim programları ve staj olanakları hakkında bilgi sahibi olmasına yardımcı olur. Öğrenci staj evraklarının tanzimini sağlayarak gerekli işlemleri yapar. Öğrenciye kariyer planlama konusunda rehberlik ve yönlendirme yapar. Öğrencilerin akademik ve sosyal gelişimlerini desteklemek amacıyla konferans, panel, seminer, öğrenci kulüpleri ve benzeri etkinlikler konusunda onları bilgilendirir.
6. Danışman, öğrencinin kendisiyle kolay iletişim kurabilmesi için haftada en az iki saatini ayırır ve ilan eder. Danışman, bu zaman diliminde iletişim için belirlediği mekânda bulunur.
7. Her yarıyıl en az bir kez olmak üzere, öğrencilerin programını da dikkate alarak, gerekli gördüğünde danışmanlık yaptığı öğrencilerle toplu ve/veya bireysel olarak görüşür.
8. Danışman, öğrenci bilgi ve belgeleri için bir dosya tutar. Danışmanın değişmesi durumunda dosya yeni danışmana verilir.
9. Danışmanlık görev ve faaliyetlerinin denetimi, ilgili birim yöneticileri tarafından yapılır. Bölüm başkanlıkları danışmanlık yapan öğretim elemanlarının karşılaştıkları sorunların çözümüne yardımcı olmak amacıyla toplantılar düzenleyerek danışmanlık kurumunun işlerliğini sağlar.
</t>
  </si>
  <si>
    <t xml:space="preserve">
1.  657 sayılı Devlet Memurları Kanunu’nda ve 2547 sayılı Yükseköğretim Kanununun 22/1-c maddesi  
2.  Görevin gerektirdiği düzeyde iş deneyimine sahip olmak.
3.  Konya Teknik Üniversitesi Ön Lisans ve Lisans Eğitim-Öğretim Yönetmeliği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</si>
</sst>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12" x14ac:knownFonts="1">
    <font>
      <sz val="11"/>
      <color theme="1"/>
      <name val="Calibri"/>
      <family val="2"/>
      <scheme val="minor"/>
    </font>
    <font>
      <b/>
      <sz val="10"/>
      <color theme="1"/>
      <name val="Arial"/>
      <family val="2"/>
      <charset val="162"/>
    </font>
    <font>
      <sz val="10"/>
      <color theme="1"/>
      <name val="Arial"/>
      <family val="2"/>
      <charset val="162"/>
    </font>
    <font>
      <sz val="10"/>
      <color rgb="FF000000"/>
      <name val="Arial"/>
      <family val="2"/>
      <charset val="162"/>
    </font>
    <font>
      <b/>
      <sz val="10"/>
      <color rgb="FFFF0000"/>
      <name val="Arial"/>
      <family val="2"/>
      <charset val="162"/>
    </font>
    <font>
      <sz val="36"/>
      <color theme="1"/>
      <name val="Arial"/>
      <family val="2"/>
      <charset val="162"/>
    </font>
    <font>
      <sz val="11"/>
      <color theme="1"/>
      <name val="Calibri"/>
      <family val="2"/>
      <scheme val="minor"/>
    </font>
    <font>
      <sz val="8"/>
      <name val="Calibri"/>
      <family val="2"/>
      <scheme val="minor"/>
    </font>
    <font>
      <sz val="10"/>
      <color theme="1"/>
      <name val="Calibri"/>
      <family val="2"/>
      <scheme val="minor"/>
    </font>
    <font>
      <b/>
      <sz val="10"/>
      <color theme="1"/>
      <name val="Calibri"/>
      <family val="2"/>
      <charset val="162"/>
      <scheme val="minor"/>
    </font>
    <font>
      <sz val="10"/>
      <color theme="1"/>
      <name val="Calibri"/>
      <family val="2"/>
      <charset val="162"/>
      <scheme val="minor"/>
    </font>
    <font>
      <sz val="10"/>
      <color rgb="FF000000"/>
      <name val="Calibri"/>
      <family val="2"/>
      <charset val="162"/>
      <scheme val="minor"/>
    </font>
  </fonts>
  <fills count="4">
    <fill>
      <patternFill patternType="none"/>
    </fill>
    <fill>
      <patternFill patternType="gray125"/>
    </fill>
    <fill>
      <patternFill patternType="solid">
        <fgColor theme="0" tint="-0.499984740745262"/>
        <bgColor indexed="64"/>
      </patternFill>
    </fill>
    <fill>
      <patternFill patternType="solid">
        <fgColor theme="0" tint="-0.1499984740745262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s>
  <cellStyleXfs count="2">
    <xf numFmtId="0" fontId="0" fillId="0" borderId="0"/>
    <xf numFmtId="0" fontId="6" fillId="0" borderId="0"/>
  </cellStyleXfs>
  <cellXfs count="75">
    <xf numFmtId="0" fontId="0" fillId="0" borderId="0" xfId="0"/>
    <xf numFmtId="0" fontId="1" fillId="0" borderId="1" xfId="0" applyFont="1" applyBorder="1" applyAlignment="1">
      <alignment vertical="center"/>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2"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2" fillId="3" borderId="1" xfId="0" applyFont="1" applyFill="1" applyBorder="1"/>
    <xf numFmtId="0" fontId="1" fillId="2" borderId="0" xfId="0" applyFont="1" applyFill="1"/>
    <xf numFmtId="0" fontId="2" fillId="2" borderId="0" xfId="0" applyFont="1" applyFill="1"/>
    <xf numFmtId="0" fontId="2" fillId="0" borderId="0" xfId="0" applyFont="1"/>
    <xf numFmtId="0" fontId="2" fillId="3" borderId="5" xfId="0" applyFont="1" applyFill="1" applyBorder="1"/>
    <xf numFmtId="0" fontId="2" fillId="3" borderId="6" xfId="0" applyFont="1" applyFill="1" applyBorder="1" applyAlignment="1">
      <alignment horizontal="right"/>
    </xf>
    <xf numFmtId="0" fontId="2" fillId="0" borderId="7" xfId="0" applyFont="1" applyBorder="1" applyProtection="1">
      <protection locked="0"/>
    </xf>
    <xf numFmtId="0" fontId="2" fillId="0" borderId="25" xfId="0" applyFont="1" applyBorder="1" applyProtection="1">
      <protection locked="0"/>
    </xf>
    <xf numFmtId="0" fontId="2" fillId="0" borderId="0" xfId="0" applyFont="1" applyAlignment="1" applyProtection="1">
      <alignment horizontal="left" vertical="center" wrapText="1"/>
      <protection locked="0"/>
    </xf>
    <xf numFmtId="0" fontId="2" fillId="0" borderId="0" xfId="0" applyFont="1" applyProtection="1">
      <protection locked="0"/>
    </xf>
    <xf numFmtId="0" fontId="2" fillId="0" borderId="26" xfId="0" applyFont="1" applyBorder="1" applyProtection="1">
      <protection locked="0"/>
    </xf>
    <xf numFmtId="0" fontId="2" fillId="0" borderId="27" xfId="0" applyFont="1" applyBorder="1" applyProtection="1">
      <protection locked="0"/>
    </xf>
    <xf numFmtId="0" fontId="2" fillId="0" borderId="8" xfId="0" applyFont="1" applyBorder="1" applyProtection="1">
      <protection locked="0"/>
    </xf>
    <xf numFmtId="0" fontId="2" fillId="0" borderId="9" xfId="0" applyFont="1" applyBorder="1" applyProtection="1">
      <protection locked="0"/>
    </xf>
    <xf numFmtId="0" fontId="8" fillId="0" borderId="0" xfId="0" applyFont="1"/>
    <xf numFmtId="0" fontId="2" fillId="0" borderId="1" xfId="0" applyFont="1" applyBorder="1" applyAlignment="1">
      <alignment vertical="center"/>
    </xf>
    <xf numFmtId="0" fontId="3" fillId="0" borderId="1" xfId="0" applyFont="1" applyBorder="1" applyAlignment="1">
      <alignment vertical="center"/>
    </xf>
    <xf numFmtId="0" fontId="8" fillId="0" borderId="0" xfId="0" applyFont="1" applyAlignment="1">
      <alignment horizontal="right"/>
    </xf>
    <xf numFmtId="0" fontId="9" fillId="0" borderId="0" xfId="1" applyFont="1" applyAlignment="1">
      <alignment wrapText="1"/>
    </xf>
    <xf numFmtId="0" fontId="10" fillId="0" borderId="0" xfId="1" applyFont="1"/>
    <xf numFmtId="0" fontId="11" fillId="0" borderId="0" xfId="0" applyFont="1" applyAlignment="1">
      <alignment vertical="center"/>
    </xf>
    <xf numFmtId="0" fontId="1" fillId="3" borderId="10" xfId="0" applyFont="1" applyFill="1" applyBorder="1" applyAlignment="1">
      <alignment horizontal="left" vertical="center"/>
    </xf>
    <xf numFmtId="0" fontId="1" fillId="3" borderId="11" xfId="0" applyFont="1" applyFill="1" applyBorder="1" applyAlignment="1">
      <alignment horizontal="left" vertical="center"/>
    </xf>
    <xf numFmtId="0" fontId="1" fillId="3" borderId="13" xfId="0" applyFont="1" applyFill="1" applyBorder="1" applyAlignment="1">
      <alignment horizontal="left" vertical="center"/>
    </xf>
    <xf numFmtId="0" fontId="1" fillId="0" borderId="1" xfId="0" applyFont="1" applyBorder="1" applyAlignment="1">
      <alignment horizontal="left" vertical="center" wrapText="1"/>
    </xf>
    <xf numFmtId="0" fontId="2" fillId="0" borderId="1" xfId="0" applyFont="1" applyBorder="1" applyAlignment="1">
      <alignment horizontal="left" vertical="center"/>
    </xf>
    <xf numFmtId="0" fontId="3" fillId="0" borderId="1" xfId="0" applyFont="1" applyBorder="1" applyAlignment="1">
      <alignment horizontal="left" vertical="center"/>
    </xf>
    <xf numFmtId="0" fontId="8" fillId="0" borderId="0" xfId="0" applyFont="1" applyAlignment="1">
      <alignment horizontal="left"/>
    </xf>
    <xf numFmtId="0" fontId="1" fillId="3" borderId="28" xfId="0" applyFont="1" applyFill="1" applyBorder="1" applyAlignment="1">
      <alignment horizontal="center" vertical="center"/>
    </xf>
    <xf numFmtId="0" fontId="1" fillId="3" borderId="29" xfId="0" applyFont="1" applyFill="1" applyBorder="1" applyAlignment="1">
      <alignment horizontal="center" vertical="center"/>
    </xf>
    <xf numFmtId="0" fontId="4" fillId="3" borderId="29" xfId="0" applyFont="1" applyFill="1" applyBorder="1" applyAlignment="1">
      <alignment horizontal="center" vertical="center"/>
    </xf>
    <xf numFmtId="0" fontId="1" fillId="3" borderId="30" xfId="0" applyFont="1" applyFill="1" applyBorder="1" applyAlignment="1">
      <alignment horizontal="center" vertical="center"/>
    </xf>
    <xf numFmtId="0" fontId="2" fillId="3" borderId="22" xfId="0" applyFont="1" applyFill="1" applyBorder="1"/>
    <xf numFmtId="0" fontId="2" fillId="3" borderId="25" xfId="0" applyFont="1" applyFill="1" applyBorder="1"/>
    <xf numFmtId="0" fontId="2" fillId="3" borderId="27" xfId="0" applyFont="1" applyFill="1" applyBorder="1"/>
    <xf numFmtId="0" fontId="4" fillId="3" borderId="29" xfId="0" applyFont="1" applyFill="1" applyBorder="1" applyAlignment="1">
      <alignment horizontal="center" vertical="center" shrinkToFit="1"/>
    </xf>
    <xf numFmtId="0" fontId="2" fillId="0" borderId="0" xfId="0" applyFont="1" applyFill="1" applyBorder="1" applyProtection="1">
      <protection locked="0"/>
    </xf>
    <xf numFmtId="164" fontId="2" fillId="0" borderId="7" xfId="0" applyNumberFormat="1" applyFont="1" applyFill="1" applyBorder="1" applyProtection="1">
      <protection locked="0"/>
    </xf>
    <xf numFmtId="0" fontId="2" fillId="0" borderId="22" xfId="0" applyFont="1" applyBorder="1" applyAlignment="1" applyProtection="1">
      <alignment horizontal="center" vertical="top" wrapText="1"/>
      <protection locked="0"/>
    </xf>
    <xf numFmtId="0" fontId="2" fillId="0" borderId="23" xfId="0" applyFont="1" applyBorder="1" applyAlignment="1" applyProtection="1">
      <alignment horizontal="center" vertical="top"/>
      <protection locked="0"/>
    </xf>
    <xf numFmtId="0" fontId="2" fillId="0" borderId="24" xfId="0" applyFont="1" applyBorder="1" applyAlignment="1" applyProtection="1">
      <alignment horizontal="center" vertical="top"/>
      <protection locked="0"/>
    </xf>
    <xf numFmtId="0" fontId="2" fillId="0" borderId="0" xfId="0" applyFont="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1" fillId="3" borderId="10" xfId="0" applyFont="1" applyFill="1" applyBorder="1" applyAlignment="1">
      <alignment horizontal="left"/>
    </xf>
    <xf numFmtId="0" fontId="1" fillId="3" borderId="5" xfId="0" applyFont="1" applyFill="1" applyBorder="1" applyAlignment="1">
      <alignment horizontal="left"/>
    </xf>
    <xf numFmtId="0" fontId="1" fillId="3" borderId="6" xfId="0" applyFont="1" applyFill="1" applyBorder="1" applyAlignment="1">
      <alignment horizontal="left"/>
    </xf>
    <xf numFmtId="0" fontId="2" fillId="0" borderId="13" xfId="0" applyFont="1" applyFill="1" applyBorder="1" applyAlignment="1" applyProtection="1">
      <alignment horizontal="left" vertical="top" wrapText="1"/>
      <protection locked="0"/>
    </xf>
    <xf numFmtId="0" fontId="2" fillId="0" borderId="20" xfId="0" applyFont="1" applyFill="1" applyBorder="1" applyAlignment="1" applyProtection="1">
      <alignment horizontal="left" vertical="top" wrapText="1"/>
      <protection locked="0"/>
    </xf>
    <xf numFmtId="0" fontId="2" fillId="0" borderId="21" xfId="0" applyFont="1" applyFill="1" applyBorder="1" applyAlignment="1" applyProtection="1">
      <alignment horizontal="left" vertical="top" wrapText="1"/>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 fillId="0" borderId="14" xfId="0" applyFont="1" applyBorder="1" applyAlignment="1" applyProtection="1">
      <alignment horizontal="left" vertical="center" wrapText="1"/>
      <protection locked="0"/>
    </xf>
    <xf numFmtId="0" fontId="2" fillId="0" borderId="15" xfId="0" applyFont="1" applyBorder="1" applyAlignment="1" applyProtection="1">
      <alignment horizontal="left" vertical="center" wrapText="1"/>
      <protection locked="0"/>
    </xf>
    <xf numFmtId="0" fontId="2" fillId="0" borderId="16" xfId="0" applyFont="1" applyBorder="1" applyAlignment="1" applyProtection="1">
      <alignment horizontal="left" vertical="center" wrapText="1"/>
      <protection locked="0"/>
    </xf>
    <xf numFmtId="0" fontId="1" fillId="3" borderId="17" xfId="0" applyFont="1" applyFill="1" applyBorder="1" applyAlignment="1">
      <alignment horizontal="left"/>
    </xf>
    <xf numFmtId="0" fontId="1" fillId="3" borderId="18" xfId="0" applyFont="1" applyFill="1" applyBorder="1" applyAlignment="1">
      <alignment horizontal="left"/>
    </xf>
    <xf numFmtId="0" fontId="1" fillId="3" borderId="19" xfId="0" applyFont="1" applyFill="1" applyBorder="1" applyAlignment="1">
      <alignment horizontal="left"/>
    </xf>
    <xf numFmtId="0" fontId="2" fillId="0" borderId="8" xfId="0" applyFont="1" applyBorder="1" applyAlignment="1" applyProtection="1">
      <alignment horizontal="center"/>
      <protection locked="0"/>
    </xf>
    <xf numFmtId="0" fontId="2" fillId="0" borderId="9" xfId="0" applyFont="1" applyBorder="1" applyAlignment="1" applyProtection="1">
      <alignment horizontal="center"/>
      <protection locked="0"/>
    </xf>
    <xf numFmtId="0" fontId="5" fillId="0" borderId="4" xfId="0" quotePrefix="1" applyFont="1" applyBorder="1" applyAlignment="1" applyProtection="1">
      <alignment horizontal="center" vertical="center"/>
      <protection locked="0"/>
    </xf>
    <xf numFmtId="0" fontId="2" fillId="0" borderId="5" xfId="0"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12" xfId="0" applyFont="1" applyBorder="1" applyAlignment="1" applyProtection="1">
      <alignment horizontal="left" vertical="center"/>
      <protection locked="0"/>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0</xdr:col>
      <xdr:colOff>246293</xdr:colOff>
      <xdr:row>0</xdr:row>
      <xdr:rowOff>26162</xdr:rowOff>
    </xdr:from>
    <xdr:to>
      <xdr:col>0</xdr:col>
      <xdr:colOff>1109865</xdr:colOff>
      <xdr:row>4</xdr:row>
      <xdr:rowOff>166858</xdr:rowOff>
    </xdr:to>
    <xdr:pic>
      <xdr:nvPicPr>
        <xdr:cNvPr id="2" name="Resim 1">
          <a:extLst>
            <a:ext uri="{FF2B5EF4-FFF2-40B4-BE49-F238E27FC236}">
              <a16:creationId xmlns:a16="http://schemas.microsoft.com/office/drawing/2014/main" id="{BEA81FE1-8B2E-46E1-B786-71E355C032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6293" y="26162"/>
          <a:ext cx="863572" cy="86956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workbookViewId="0">
      <selection sqref="A1:XFD1048576"/>
    </sheetView>
  </sheetViews>
  <sheetFormatPr defaultColWidth="9.140625" defaultRowHeight="12.75" x14ac:dyDescent="0.2"/>
  <cols>
    <col min="1" max="1" width="67.85546875" style="28" bestFit="1" customWidth="1"/>
    <col min="2" max="2" width="48.42578125" style="28" bestFit="1" customWidth="1"/>
    <col min="3" max="3" width="39.7109375" style="28" bestFit="1" customWidth="1"/>
    <col min="4" max="4" width="32.28515625" style="28" bestFit="1" customWidth="1"/>
    <col min="5" max="5" width="42.85546875" style="28" bestFit="1" customWidth="1"/>
    <col min="6" max="6" width="38.28515625" style="28" bestFit="1" customWidth="1"/>
    <col min="7" max="7" width="40.28515625" style="28" bestFit="1" customWidth="1"/>
    <col min="8" max="16384" width="9.140625" style="28"/>
  </cols>
  <sheetData>
    <row r="1" spans="1:7" x14ac:dyDescent="0.2">
      <c r="A1" s="27" t="s">
        <v>2</v>
      </c>
      <c r="B1" s="27" t="s">
        <v>3</v>
      </c>
      <c r="C1" s="27" t="s">
        <v>4</v>
      </c>
      <c r="D1" s="27" t="s">
        <v>5</v>
      </c>
      <c r="E1" s="27" t="s">
        <v>6</v>
      </c>
      <c r="F1" s="27" t="s">
        <v>7</v>
      </c>
      <c r="G1" s="27" t="s">
        <v>8</v>
      </c>
    </row>
    <row r="2" spans="1:7" x14ac:dyDescent="0.2">
      <c r="A2" s="28" t="s">
        <v>9</v>
      </c>
      <c r="B2" s="28" t="s">
        <v>10</v>
      </c>
      <c r="C2" s="28" t="s">
        <v>11</v>
      </c>
      <c r="D2" s="28" t="s">
        <v>12</v>
      </c>
      <c r="E2" s="28" t="s">
        <v>13</v>
      </c>
      <c r="F2" s="28" t="s">
        <v>14</v>
      </c>
      <c r="G2" s="28" t="s">
        <v>15</v>
      </c>
    </row>
    <row r="3" spans="1:7" x14ac:dyDescent="0.2">
      <c r="A3" s="28" t="s">
        <v>16</v>
      </c>
      <c r="B3" s="28" t="s">
        <v>17</v>
      </c>
      <c r="C3" s="28" t="s">
        <v>18</v>
      </c>
      <c r="D3" s="28" t="s">
        <v>19</v>
      </c>
      <c r="E3" s="28" t="s">
        <v>20</v>
      </c>
    </row>
    <row r="4" spans="1:7" x14ac:dyDescent="0.2">
      <c r="A4" s="28" t="s">
        <v>21</v>
      </c>
      <c r="B4" s="28" t="s">
        <v>22</v>
      </c>
      <c r="C4" s="28" t="s">
        <v>23</v>
      </c>
      <c r="D4" s="28" t="s">
        <v>24</v>
      </c>
      <c r="E4" s="28" t="s">
        <v>25</v>
      </c>
    </row>
    <row r="5" spans="1:7" x14ac:dyDescent="0.2">
      <c r="A5" s="28" t="s">
        <v>26</v>
      </c>
      <c r="B5" s="28" t="s">
        <v>27</v>
      </c>
      <c r="C5" s="28" t="s">
        <v>28</v>
      </c>
      <c r="D5" s="28" t="s">
        <v>29</v>
      </c>
      <c r="E5" s="28" t="s">
        <v>30</v>
      </c>
    </row>
    <row r="6" spans="1:7" x14ac:dyDescent="0.2">
      <c r="A6" s="28" t="s">
        <v>31</v>
      </c>
      <c r="B6" s="28" t="s">
        <v>32</v>
      </c>
      <c r="C6" s="28" t="s">
        <v>33</v>
      </c>
      <c r="D6" s="28" t="s">
        <v>34</v>
      </c>
      <c r="E6" s="28" t="s">
        <v>35</v>
      </c>
    </row>
    <row r="7" spans="1:7" x14ac:dyDescent="0.2">
      <c r="A7" s="28" t="s">
        <v>36</v>
      </c>
      <c r="B7" s="28" t="s">
        <v>37</v>
      </c>
      <c r="C7" s="28" t="s">
        <v>38</v>
      </c>
      <c r="E7" s="28" t="s">
        <v>39</v>
      </c>
    </row>
    <row r="8" spans="1:7" x14ac:dyDescent="0.2">
      <c r="A8" s="28" t="s">
        <v>202</v>
      </c>
      <c r="B8" s="28" t="s">
        <v>41</v>
      </c>
      <c r="C8" s="28" t="s">
        <v>42</v>
      </c>
      <c r="E8" s="28" t="s">
        <v>43</v>
      </c>
    </row>
    <row r="9" spans="1:7" x14ac:dyDescent="0.2">
      <c r="A9" s="28" t="s">
        <v>40</v>
      </c>
      <c r="B9" s="28" t="s">
        <v>45</v>
      </c>
      <c r="C9" s="28" t="s">
        <v>46</v>
      </c>
      <c r="E9" s="28" t="s">
        <v>47</v>
      </c>
    </row>
    <row r="10" spans="1:7" x14ac:dyDescent="0.2">
      <c r="A10" s="28" t="s">
        <v>44</v>
      </c>
      <c r="B10" s="28" t="s">
        <v>49</v>
      </c>
      <c r="C10" s="28" t="s">
        <v>50</v>
      </c>
      <c r="E10" s="28" t="s">
        <v>51</v>
      </c>
    </row>
    <row r="11" spans="1:7" x14ac:dyDescent="0.2">
      <c r="A11" s="28" t="s">
        <v>48</v>
      </c>
      <c r="B11" s="28" t="s">
        <v>53</v>
      </c>
      <c r="C11" s="28" t="s">
        <v>54</v>
      </c>
      <c r="E11" s="28" t="s">
        <v>55</v>
      </c>
    </row>
    <row r="12" spans="1:7" x14ac:dyDescent="0.2">
      <c r="A12" s="28" t="s">
        <v>52</v>
      </c>
      <c r="B12" s="28" t="s">
        <v>57</v>
      </c>
      <c r="C12" s="28" t="s">
        <v>58</v>
      </c>
      <c r="E12" s="28" t="s">
        <v>59</v>
      </c>
    </row>
    <row r="13" spans="1:7" x14ac:dyDescent="0.2">
      <c r="A13" s="28" t="s">
        <v>56</v>
      </c>
      <c r="B13" s="28" t="s">
        <v>61</v>
      </c>
      <c r="C13" s="28" t="s">
        <v>62</v>
      </c>
      <c r="E13" s="28" t="s">
        <v>63</v>
      </c>
    </row>
    <row r="14" spans="1:7" x14ac:dyDescent="0.2">
      <c r="A14" s="28" t="s">
        <v>60</v>
      </c>
      <c r="B14" s="28" t="s">
        <v>65</v>
      </c>
      <c r="C14" s="29" t="s">
        <v>395</v>
      </c>
      <c r="E14" s="28" t="s">
        <v>66</v>
      </c>
    </row>
    <row r="15" spans="1:7" x14ac:dyDescent="0.2">
      <c r="A15" s="28" t="s">
        <v>64</v>
      </c>
      <c r="B15" s="28" t="s">
        <v>68</v>
      </c>
      <c r="C15" s="28" t="s">
        <v>69</v>
      </c>
      <c r="E15" s="28" t="s">
        <v>207</v>
      </c>
    </row>
    <row r="16" spans="1:7" x14ac:dyDescent="0.2">
      <c r="A16" s="28" t="s">
        <v>67</v>
      </c>
    </row>
    <row r="17" spans="1:1" x14ac:dyDescent="0.2">
      <c r="A17" s="28" t="s">
        <v>70</v>
      </c>
    </row>
    <row r="18" spans="1:1" x14ac:dyDescent="0.2">
      <c r="A18" s="28" t="s">
        <v>71</v>
      </c>
    </row>
    <row r="19" spans="1:1" x14ac:dyDescent="0.2">
      <c r="A19" s="28" t="s">
        <v>72</v>
      </c>
    </row>
    <row r="20" spans="1:1" x14ac:dyDescent="0.2">
      <c r="A20" s="28" t="s">
        <v>73</v>
      </c>
    </row>
    <row r="21" spans="1:1" x14ac:dyDescent="0.2">
      <c r="A21" s="28" t="s">
        <v>74</v>
      </c>
    </row>
    <row r="22" spans="1:1" x14ac:dyDescent="0.2">
      <c r="A22" s="28" t="s">
        <v>75</v>
      </c>
    </row>
    <row r="23" spans="1:1" x14ac:dyDescent="0.2">
      <c r="A23" s="28" t="s">
        <v>76</v>
      </c>
    </row>
    <row r="24" spans="1:1" x14ac:dyDescent="0.2">
      <c r="A24" s="28" t="s">
        <v>77</v>
      </c>
    </row>
    <row r="25" spans="1:1" x14ac:dyDescent="0.2">
      <c r="A25" s="28" t="s">
        <v>78</v>
      </c>
    </row>
    <row r="26" spans="1:1" x14ac:dyDescent="0.2">
      <c r="A26" s="28" t="s">
        <v>79</v>
      </c>
    </row>
    <row r="27" spans="1:1" x14ac:dyDescent="0.2">
      <c r="A27" s="28" t="s">
        <v>80</v>
      </c>
    </row>
    <row r="28" spans="1:1" x14ac:dyDescent="0.2">
      <c r="A28" s="28" t="s">
        <v>81</v>
      </c>
    </row>
    <row r="29" spans="1:1" x14ac:dyDescent="0.2">
      <c r="A29" s="28" t="s">
        <v>82</v>
      </c>
    </row>
    <row r="30" spans="1:1" x14ac:dyDescent="0.2">
      <c r="A30" s="28" t="s">
        <v>83</v>
      </c>
    </row>
    <row r="31" spans="1:1" x14ac:dyDescent="0.2">
      <c r="A31" s="28" t="s">
        <v>84</v>
      </c>
    </row>
    <row r="32" spans="1:1" x14ac:dyDescent="0.2">
      <c r="A32" s="28" t="s">
        <v>85</v>
      </c>
    </row>
    <row r="33" spans="1:1" x14ac:dyDescent="0.2">
      <c r="A33" s="28" t="s">
        <v>86</v>
      </c>
    </row>
    <row r="34" spans="1:1" x14ac:dyDescent="0.2">
      <c r="A34" s="28" t="s">
        <v>87</v>
      </c>
    </row>
    <row r="35" spans="1:1" x14ac:dyDescent="0.2">
      <c r="A35" s="28" t="s">
        <v>88</v>
      </c>
    </row>
    <row r="36" spans="1:1" x14ac:dyDescent="0.2">
      <c r="A36" s="28" t="s">
        <v>89</v>
      </c>
    </row>
    <row r="37" spans="1:1" x14ac:dyDescent="0.2">
      <c r="A37" s="28" t="s">
        <v>90</v>
      </c>
    </row>
    <row r="38" spans="1:1" x14ac:dyDescent="0.2">
      <c r="A38" s="28" t="s">
        <v>92</v>
      </c>
    </row>
    <row r="39" spans="1:1" x14ac:dyDescent="0.2">
      <c r="A39" s="28" t="s">
        <v>93</v>
      </c>
    </row>
    <row r="40" spans="1:1" x14ac:dyDescent="0.2">
      <c r="A40" s="28" t="s">
        <v>94</v>
      </c>
    </row>
    <row r="41" spans="1:1" x14ac:dyDescent="0.2">
      <c r="A41" s="28" t="s">
        <v>95</v>
      </c>
    </row>
    <row r="42" spans="1:1" x14ac:dyDescent="0.2">
      <c r="A42" s="28" t="s">
        <v>208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2"/>
  <sheetViews>
    <sheetView topLeftCell="A55" workbookViewId="0">
      <selection activeCell="A73" sqref="A73"/>
    </sheetView>
  </sheetViews>
  <sheetFormatPr defaultColWidth="9.140625" defaultRowHeight="12.75" x14ac:dyDescent="0.2"/>
  <cols>
    <col min="1" max="1" width="56.7109375" style="23" bestFit="1" customWidth="1"/>
    <col min="2" max="2" width="11.7109375" style="23" customWidth="1"/>
    <col min="3" max="3" width="15.28515625" style="23" customWidth="1"/>
    <col min="4" max="4" width="13.28515625" style="36" customWidth="1"/>
    <col min="5" max="5" width="25.7109375" style="23" customWidth="1"/>
    <col min="6" max="6" width="9.140625" style="23"/>
    <col min="7" max="7" width="12.140625" style="23" bestFit="1" customWidth="1"/>
    <col min="8" max="8" width="11.7109375" style="23" bestFit="1" customWidth="1"/>
    <col min="9" max="16384" width="9.140625" style="23"/>
  </cols>
  <sheetData>
    <row r="1" spans="1:8" ht="38.25" x14ac:dyDescent="0.2">
      <c r="A1" s="1" t="s">
        <v>102</v>
      </c>
      <c r="B1" s="2" t="s">
        <v>103</v>
      </c>
      <c r="C1" s="2" t="s">
        <v>104</v>
      </c>
      <c r="D1" s="33" t="s">
        <v>105</v>
      </c>
      <c r="E1" s="2" t="s">
        <v>106</v>
      </c>
    </row>
    <row r="2" spans="1:8" x14ac:dyDescent="0.2">
      <c r="A2" s="24" t="s">
        <v>9</v>
      </c>
      <c r="B2" s="3">
        <v>1</v>
      </c>
      <c r="C2" s="4" t="s">
        <v>107</v>
      </c>
      <c r="D2" s="34" t="s">
        <v>211</v>
      </c>
      <c r="E2" s="5" t="s">
        <v>212</v>
      </c>
      <c r="G2" s="26"/>
      <c r="H2" s="26"/>
    </row>
    <row r="3" spans="1:8" x14ac:dyDescent="0.2">
      <c r="A3" s="24" t="s">
        <v>16</v>
      </c>
      <c r="B3" s="3">
        <v>1.01</v>
      </c>
      <c r="C3" s="4" t="s">
        <v>108</v>
      </c>
      <c r="D3" s="34" t="s">
        <v>213</v>
      </c>
      <c r="E3" s="5" t="s">
        <v>214</v>
      </c>
      <c r="G3" s="26"/>
      <c r="H3" s="26"/>
    </row>
    <row r="4" spans="1:8" x14ac:dyDescent="0.2">
      <c r="A4" s="24" t="s">
        <v>21</v>
      </c>
      <c r="B4" s="3">
        <v>1.02</v>
      </c>
      <c r="C4" s="4" t="s">
        <v>109</v>
      </c>
      <c r="D4" s="34" t="s">
        <v>215</v>
      </c>
      <c r="E4" s="5" t="s">
        <v>216</v>
      </c>
      <c r="G4" s="26"/>
      <c r="H4" s="26"/>
    </row>
    <row r="5" spans="1:8" x14ac:dyDescent="0.2">
      <c r="A5" s="24" t="s">
        <v>26</v>
      </c>
      <c r="B5" s="3">
        <v>1.03</v>
      </c>
      <c r="C5" s="4" t="s">
        <v>110</v>
      </c>
      <c r="D5" s="34" t="s">
        <v>217</v>
      </c>
      <c r="E5" s="5" t="s">
        <v>218</v>
      </c>
      <c r="G5" s="26"/>
      <c r="H5" s="26"/>
    </row>
    <row r="6" spans="1:8" x14ac:dyDescent="0.2">
      <c r="A6" s="24" t="s">
        <v>31</v>
      </c>
      <c r="B6" s="3">
        <v>1.04</v>
      </c>
      <c r="C6" s="4" t="s">
        <v>111</v>
      </c>
      <c r="D6" s="34" t="s">
        <v>219</v>
      </c>
      <c r="E6" s="5" t="s">
        <v>220</v>
      </c>
      <c r="G6" s="26"/>
      <c r="H6" s="26"/>
    </row>
    <row r="7" spans="1:8" x14ac:dyDescent="0.2">
      <c r="A7" s="24" t="s">
        <v>36</v>
      </c>
      <c r="B7" s="3">
        <v>1.05</v>
      </c>
      <c r="C7" s="4" t="s">
        <v>112</v>
      </c>
      <c r="D7" s="34" t="s">
        <v>221</v>
      </c>
      <c r="E7" s="5" t="s">
        <v>222</v>
      </c>
      <c r="G7" s="26"/>
      <c r="H7" s="26"/>
    </row>
    <row r="8" spans="1:8" x14ac:dyDescent="0.2">
      <c r="A8" s="24" t="s">
        <v>202</v>
      </c>
      <c r="B8" s="3">
        <v>1.06</v>
      </c>
      <c r="C8" s="4" t="s">
        <v>203</v>
      </c>
      <c r="D8" s="34" t="s">
        <v>223</v>
      </c>
      <c r="E8" s="5" t="s">
        <v>224</v>
      </c>
      <c r="G8" s="26"/>
      <c r="H8" s="26"/>
    </row>
    <row r="9" spans="1:8" x14ac:dyDescent="0.2">
      <c r="A9" s="24" t="s">
        <v>40</v>
      </c>
      <c r="B9" s="3">
        <v>1.07</v>
      </c>
      <c r="C9" s="4" t="s">
        <v>113</v>
      </c>
      <c r="D9" s="34" t="s">
        <v>225</v>
      </c>
      <c r="E9" s="5" t="s">
        <v>226</v>
      </c>
      <c r="G9" s="26"/>
      <c r="H9" s="26"/>
    </row>
    <row r="10" spans="1:8" x14ac:dyDescent="0.2">
      <c r="A10" s="24" t="s">
        <v>44</v>
      </c>
      <c r="B10" s="3">
        <v>1.08</v>
      </c>
      <c r="C10" s="4" t="s">
        <v>114</v>
      </c>
      <c r="D10" s="34" t="s">
        <v>227</v>
      </c>
      <c r="E10" s="5" t="s">
        <v>228</v>
      </c>
      <c r="G10" s="26"/>
      <c r="H10" s="26"/>
    </row>
    <row r="11" spans="1:8" x14ac:dyDescent="0.2">
      <c r="A11" s="24" t="s">
        <v>48</v>
      </c>
      <c r="B11" s="3">
        <v>1.0900000000000001</v>
      </c>
      <c r="C11" s="4" t="s">
        <v>115</v>
      </c>
      <c r="D11" s="34" t="s">
        <v>229</v>
      </c>
      <c r="E11" s="5" t="s">
        <v>230</v>
      </c>
      <c r="G11" s="26"/>
      <c r="H11" s="26"/>
    </row>
    <row r="12" spans="1:8" x14ac:dyDescent="0.2">
      <c r="A12" s="24" t="s">
        <v>52</v>
      </c>
      <c r="B12" s="3">
        <v>1.1000000000000001</v>
      </c>
      <c r="C12" s="4" t="s">
        <v>116</v>
      </c>
      <c r="D12" s="34" t="s">
        <v>231</v>
      </c>
      <c r="E12" s="5" t="s">
        <v>232</v>
      </c>
      <c r="G12" s="26"/>
      <c r="H12" s="26"/>
    </row>
    <row r="13" spans="1:8" x14ac:dyDescent="0.2">
      <c r="A13" s="24" t="s">
        <v>56</v>
      </c>
      <c r="B13" s="3">
        <v>1.1100000000000001</v>
      </c>
      <c r="C13" s="4" t="s">
        <v>117</v>
      </c>
      <c r="D13" s="34" t="s">
        <v>233</v>
      </c>
      <c r="E13" s="5" t="s">
        <v>234</v>
      </c>
      <c r="G13" s="26"/>
      <c r="H13" s="26"/>
    </row>
    <row r="14" spans="1:8" x14ac:dyDescent="0.2">
      <c r="A14" s="24" t="s">
        <v>60</v>
      </c>
      <c r="B14" s="3">
        <v>1.1200000000000001</v>
      </c>
      <c r="C14" s="4" t="s">
        <v>118</v>
      </c>
      <c r="D14" s="34" t="s">
        <v>235</v>
      </c>
      <c r="E14" s="5" t="s">
        <v>236</v>
      </c>
      <c r="G14" s="26"/>
      <c r="H14" s="26"/>
    </row>
    <row r="15" spans="1:8" x14ac:dyDescent="0.2">
      <c r="A15" s="24" t="s">
        <v>64</v>
      </c>
      <c r="B15" s="3">
        <v>1.1299999999999999</v>
      </c>
      <c r="C15" s="4" t="s">
        <v>119</v>
      </c>
      <c r="D15" s="34" t="s">
        <v>237</v>
      </c>
      <c r="E15" s="5" t="s">
        <v>238</v>
      </c>
      <c r="G15" s="26"/>
      <c r="H15" s="26"/>
    </row>
    <row r="16" spans="1:8" x14ac:dyDescent="0.2">
      <c r="A16" s="24" t="s">
        <v>67</v>
      </c>
      <c r="B16" s="3">
        <v>1.1399999999999999</v>
      </c>
      <c r="C16" s="4" t="s">
        <v>120</v>
      </c>
      <c r="D16" s="34" t="s">
        <v>239</v>
      </c>
      <c r="E16" s="5" t="s">
        <v>240</v>
      </c>
      <c r="G16" s="26"/>
      <c r="H16" s="26"/>
    </row>
    <row r="17" spans="1:8" x14ac:dyDescent="0.2">
      <c r="A17" s="24" t="s">
        <v>70</v>
      </c>
      <c r="B17" s="3">
        <v>1.1499999999999999</v>
      </c>
      <c r="C17" s="4" t="s">
        <v>121</v>
      </c>
      <c r="D17" s="34" t="s">
        <v>241</v>
      </c>
      <c r="E17" s="5" t="s">
        <v>242</v>
      </c>
      <c r="G17" s="26"/>
      <c r="H17" s="26"/>
    </row>
    <row r="18" spans="1:8" x14ac:dyDescent="0.2">
      <c r="A18" s="24" t="s">
        <v>71</v>
      </c>
      <c r="B18" s="3">
        <v>1.1599999999999999</v>
      </c>
      <c r="C18" s="4" t="s">
        <v>122</v>
      </c>
      <c r="D18" s="34" t="s">
        <v>243</v>
      </c>
      <c r="E18" s="5" t="s">
        <v>244</v>
      </c>
      <c r="G18" s="26"/>
      <c r="H18" s="26"/>
    </row>
    <row r="19" spans="1:8" x14ac:dyDescent="0.2">
      <c r="A19" s="24" t="s">
        <v>72</v>
      </c>
      <c r="B19" s="3">
        <v>1.17</v>
      </c>
      <c r="C19" s="4" t="s">
        <v>123</v>
      </c>
      <c r="D19" s="34" t="s">
        <v>245</v>
      </c>
      <c r="E19" s="5" t="s">
        <v>246</v>
      </c>
      <c r="G19" s="26"/>
      <c r="H19" s="26"/>
    </row>
    <row r="20" spans="1:8" x14ac:dyDescent="0.2">
      <c r="A20" s="24" t="s">
        <v>73</v>
      </c>
      <c r="B20" s="3">
        <v>1.18</v>
      </c>
      <c r="C20" s="4" t="s">
        <v>124</v>
      </c>
      <c r="D20" s="34" t="s">
        <v>247</v>
      </c>
      <c r="E20" s="5" t="s">
        <v>248</v>
      </c>
      <c r="G20" s="26"/>
      <c r="H20" s="26"/>
    </row>
    <row r="21" spans="1:8" x14ac:dyDescent="0.2">
      <c r="A21" s="24" t="s">
        <v>74</v>
      </c>
      <c r="B21" s="3">
        <v>1.19</v>
      </c>
      <c r="C21" s="4" t="s">
        <v>125</v>
      </c>
      <c r="D21" s="34" t="s">
        <v>249</v>
      </c>
      <c r="E21" s="5" t="s">
        <v>250</v>
      </c>
      <c r="G21" s="26"/>
      <c r="H21" s="26"/>
    </row>
    <row r="22" spans="1:8" x14ac:dyDescent="0.2">
      <c r="A22" s="24" t="s">
        <v>75</v>
      </c>
      <c r="B22" s="3">
        <v>1.2</v>
      </c>
      <c r="C22" s="4" t="s">
        <v>126</v>
      </c>
      <c r="D22" s="34" t="s">
        <v>251</v>
      </c>
      <c r="E22" s="5" t="s">
        <v>252</v>
      </c>
      <c r="G22" s="26"/>
      <c r="H22" s="26"/>
    </row>
    <row r="23" spans="1:8" x14ac:dyDescent="0.2">
      <c r="A23" s="24" t="s">
        <v>76</v>
      </c>
      <c r="B23" s="3">
        <v>1.21</v>
      </c>
      <c r="C23" s="4" t="s">
        <v>127</v>
      </c>
      <c r="D23" s="34" t="s">
        <v>253</v>
      </c>
      <c r="E23" s="5" t="s">
        <v>254</v>
      </c>
      <c r="G23" s="26"/>
      <c r="H23" s="26"/>
    </row>
    <row r="24" spans="1:8" x14ac:dyDescent="0.2">
      <c r="A24" s="24" t="s">
        <v>77</v>
      </c>
      <c r="B24" s="3">
        <v>1.22</v>
      </c>
      <c r="C24" s="4" t="s">
        <v>128</v>
      </c>
      <c r="D24" s="34" t="s">
        <v>255</v>
      </c>
      <c r="E24" s="5" t="s">
        <v>256</v>
      </c>
      <c r="G24" s="26"/>
      <c r="H24" s="26"/>
    </row>
    <row r="25" spans="1:8" x14ac:dyDescent="0.2">
      <c r="A25" s="24" t="s">
        <v>78</v>
      </c>
      <c r="B25" s="3">
        <v>1.23</v>
      </c>
      <c r="C25" s="4" t="s">
        <v>129</v>
      </c>
      <c r="D25" s="34" t="s">
        <v>257</v>
      </c>
      <c r="E25" s="5" t="s">
        <v>258</v>
      </c>
      <c r="G25" s="26"/>
      <c r="H25" s="26"/>
    </row>
    <row r="26" spans="1:8" x14ac:dyDescent="0.2">
      <c r="A26" s="24" t="s">
        <v>79</v>
      </c>
      <c r="B26" s="3">
        <v>1.24</v>
      </c>
      <c r="C26" s="4" t="s">
        <v>130</v>
      </c>
      <c r="D26" s="34" t="s">
        <v>259</v>
      </c>
      <c r="E26" s="5" t="s">
        <v>260</v>
      </c>
      <c r="G26" s="26"/>
      <c r="H26" s="26"/>
    </row>
    <row r="27" spans="1:8" x14ac:dyDescent="0.2">
      <c r="A27" s="24" t="s">
        <v>80</v>
      </c>
      <c r="B27" s="3">
        <v>1.25</v>
      </c>
      <c r="C27" s="4" t="s">
        <v>131</v>
      </c>
      <c r="D27" s="34" t="s">
        <v>261</v>
      </c>
      <c r="E27" s="5" t="s">
        <v>262</v>
      </c>
      <c r="G27" s="26"/>
      <c r="H27" s="26"/>
    </row>
    <row r="28" spans="1:8" x14ac:dyDescent="0.2">
      <c r="A28" s="24" t="s">
        <v>81</v>
      </c>
      <c r="B28" s="3">
        <v>1.26</v>
      </c>
      <c r="C28" s="4" t="s">
        <v>132</v>
      </c>
      <c r="D28" s="34" t="s">
        <v>263</v>
      </c>
      <c r="E28" s="5" t="s">
        <v>264</v>
      </c>
      <c r="G28" s="26"/>
      <c r="H28" s="26"/>
    </row>
    <row r="29" spans="1:8" x14ac:dyDescent="0.2">
      <c r="A29" s="24" t="s">
        <v>82</v>
      </c>
      <c r="B29" s="3">
        <v>1.27</v>
      </c>
      <c r="C29" s="4" t="s">
        <v>133</v>
      </c>
      <c r="D29" s="34" t="s">
        <v>265</v>
      </c>
      <c r="E29" s="5" t="s">
        <v>266</v>
      </c>
      <c r="G29" s="26"/>
      <c r="H29" s="26"/>
    </row>
    <row r="30" spans="1:8" x14ac:dyDescent="0.2">
      <c r="A30" s="24" t="s">
        <v>83</v>
      </c>
      <c r="B30" s="3">
        <v>1.28</v>
      </c>
      <c r="C30" s="4" t="s">
        <v>134</v>
      </c>
      <c r="D30" s="34" t="s">
        <v>267</v>
      </c>
      <c r="E30" s="5" t="s">
        <v>268</v>
      </c>
      <c r="G30" s="26"/>
      <c r="H30" s="26"/>
    </row>
    <row r="31" spans="1:8" x14ac:dyDescent="0.2">
      <c r="A31" s="24" t="s">
        <v>84</v>
      </c>
      <c r="B31" s="3">
        <v>1.29</v>
      </c>
      <c r="C31" s="4" t="s">
        <v>135</v>
      </c>
      <c r="D31" s="34" t="s">
        <v>269</v>
      </c>
      <c r="E31" s="5" t="s">
        <v>270</v>
      </c>
      <c r="G31" s="26"/>
      <c r="H31" s="26"/>
    </row>
    <row r="32" spans="1:8" x14ac:dyDescent="0.2">
      <c r="A32" s="24" t="s">
        <v>85</v>
      </c>
      <c r="B32" s="3">
        <v>1.3</v>
      </c>
      <c r="C32" s="4" t="s">
        <v>136</v>
      </c>
      <c r="D32" s="34" t="s">
        <v>271</v>
      </c>
      <c r="E32" s="5" t="s">
        <v>272</v>
      </c>
      <c r="G32" s="26"/>
      <c r="H32" s="26"/>
    </row>
    <row r="33" spans="1:8" x14ac:dyDescent="0.2">
      <c r="A33" s="24" t="s">
        <v>86</v>
      </c>
      <c r="B33" s="3">
        <v>1.31</v>
      </c>
      <c r="C33" s="4" t="s">
        <v>137</v>
      </c>
      <c r="D33" s="34" t="s">
        <v>273</v>
      </c>
      <c r="E33" s="5" t="s">
        <v>274</v>
      </c>
      <c r="G33" s="26"/>
      <c r="H33" s="26"/>
    </row>
    <row r="34" spans="1:8" x14ac:dyDescent="0.2">
      <c r="A34" s="24" t="s">
        <v>87</v>
      </c>
      <c r="B34" s="3">
        <v>1.32</v>
      </c>
      <c r="C34" s="4" t="s">
        <v>138</v>
      </c>
      <c r="D34" s="34" t="s">
        <v>275</v>
      </c>
      <c r="E34" s="5" t="s">
        <v>276</v>
      </c>
      <c r="G34" s="26"/>
      <c r="H34" s="26"/>
    </row>
    <row r="35" spans="1:8" x14ac:dyDescent="0.2">
      <c r="A35" s="24" t="s">
        <v>88</v>
      </c>
      <c r="B35" s="3">
        <v>1.33</v>
      </c>
      <c r="C35" s="4" t="s">
        <v>139</v>
      </c>
      <c r="D35" s="34" t="s">
        <v>277</v>
      </c>
      <c r="E35" s="5" t="s">
        <v>278</v>
      </c>
      <c r="G35" s="26"/>
      <c r="H35" s="26"/>
    </row>
    <row r="36" spans="1:8" x14ac:dyDescent="0.2">
      <c r="A36" s="24" t="s">
        <v>89</v>
      </c>
      <c r="B36" s="3">
        <v>1.34</v>
      </c>
      <c r="C36" s="4" t="s">
        <v>140</v>
      </c>
      <c r="D36" s="34" t="s">
        <v>279</v>
      </c>
      <c r="E36" s="5" t="s">
        <v>280</v>
      </c>
      <c r="G36" s="26"/>
      <c r="H36" s="26"/>
    </row>
    <row r="37" spans="1:8" x14ac:dyDescent="0.2">
      <c r="A37" s="24" t="s">
        <v>90</v>
      </c>
      <c r="B37" s="3">
        <v>1.35</v>
      </c>
      <c r="C37" s="4" t="s">
        <v>141</v>
      </c>
      <c r="D37" s="34" t="s">
        <v>281</v>
      </c>
      <c r="E37" s="5" t="s">
        <v>282</v>
      </c>
      <c r="G37" s="26"/>
      <c r="H37" s="26"/>
    </row>
    <row r="38" spans="1:8" x14ac:dyDescent="0.2">
      <c r="A38" s="24" t="s">
        <v>91</v>
      </c>
      <c r="B38" s="3">
        <v>1.36</v>
      </c>
      <c r="C38" s="4" t="s">
        <v>142</v>
      </c>
      <c r="D38" s="34" t="s">
        <v>283</v>
      </c>
      <c r="E38" s="5" t="s">
        <v>284</v>
      </c>
      <c r="G38" s="26"/>
      <c r="H38" s="26"/>
    </row>
    <row r="39" spans="1:8" x14ac:dyDescent="0.2">
      <c r="A39" s="24" t="s">
        <v>92</v>
      </c>
      <c r="B39" s="3">
        <v>1.37</v>
      </c>
      <c r="C39" s="4" t="s">
        <v>143</v>
      </c>
      <c r="D39" s="34" t="s">
        <v>285</v>
      </c>
      <c r="E39" s="5" t="s">
        <v>286</v>
      </c>
      <c r="G39" s="26"/>
      <c r="H39" s="26"/>
    </row>
    <row r="40" spans="1:8" x14ac:dyDescent="0.2">
      <c r="A40" s="24" t="s">
        <v>93</v>
      </c>
      <c r="B40" s="3">
        <v>1.38</v>
      </c>
      <c r="C40" s="4" t="s">
        <v>144</v>
      </c>
      <c r="D40" s="34" t="s">
        <v>287</v>
      </c>
      <c r="E40" s="5" t="s">
        <v>288</v>
      </c>
      <c r="G40" s="26"/>
      <c r="H40" s="26"/>
    </row>
    <row r="41" spans="1:8" x14ac:dyDescent="0.2">
      <c r="A41" s="24" t="s">
        <v>94</v>
      </c>
      <c r="B41" s="3">
        <v>1.39</v>
      </c>
      <c r="C41" s="4" t="s">
        <v>145</v>
      </c>
      <c r="D41" s="34" t="s">
        <v>289</v>
      </c>
      <c r="E41" s="5" t="s">
        <v>290</v>
      </c>
      <c r="G41" s="26"/>
      <c r="H41" s="26"/>
    </row>
    <row r="42" spans="1:8" x14ac:dyDescent="0.2">
      <c r="A42" s="24" t="s">
        <v>95</v>
      </c>
      <c r="B42" s="3">
        <v>1.4</v>
      </c>
      <c r="C42" s="4" t="s">
        <v>146</v>
      </c>
      <c r="D42" s="34" t="s">
        <v>291</v>
      </c>
      <c r="E42" s="5" t="s">
        <v>292</v>
      </c>
      <c r="G42" s="26"/>
      <c r="H42" s="26"/>
    </row>
    <row r="43" spans="1:8" x14ac:dyDescent="0.2">
      <c r="A43" s="24" t="s">
        <v>208</v>
      </c>
      <c r="B43" s="3">
        <v>1.41</v>
      </c>
      <c r="C43" s="4" t="s">
        <v>209</v>
      </c>
      <c r="D43" s="34" t="s">
        <v>293</v>
      </c>
      <c r="E43" s="5" t="s">
        <v>294</v>
      </c>
      <c r="G43" s="26"/>
      <c r="H43" s="26"/>
    </row>
    <row r="44" spans="1:8" x14ac:dyDescent="0.2">
      <c r="A44" s="24" t="s">
        <v>10</v>
      </c>
      <c r="B44" s="3">
        <v>2</v>
      </c>
      <c r="C44" s="4" t="s">
        <v>147</v>
      </c>
      <c r="D44" s="34" t="s">
        <v>295</v>
      </c>
      <c r="E44" s="5" t="s">
        <v>296</v>
      </c>
      <c r="G44" s="26"/>
      <c r="H44" s="26"/>
    </row>
    <row r="45" spans="1:8" x14ac:dyDescent="0.2">
      <c r="A45" s="24" t="s">
        <v>17</v>
      </c>
      <c r="B45" s="3">
        <v>2.0099999999999998</v>
      </c>
      <c r="C45" s="4" t="s">
        <v>148</v>
      </c>
      <c r="D45" s="34" t="s">
        <v>297</v>
      </c>
      <c r="E45" s="5" t="s">
        <v>298</v>
      </c>
      <c r="G45" s="26"/>
      <c r="H45" s="26"/>
    </row>
    <row r="46" spans="1:8" x14ac:dyDescent="0.2">
      <c r="A46" s="24" t="s">
        <v>22</v>
      </c>
      <c r="B46" s="3">
        <v>2.02</v>
      </c>
      <c r="C46" s="4" t="s">
        <v>149</v>
      </c>
      <c r="D46" s="34" t="s">
        <v>299</v>
      </c>
      <c r="E46" s="5" t="s">
        <v>300</v>
      </c>
      <c r="G46" s="26"/>
      <c r="H46" s="26"/>
    </row>
    <row r="47" spans="1:8" x14ac:dyDescent="0.2">
      <c r="A47" s="24" t="s">
        <v>27</v>
      </c>
      <c r="B47" s="3">
        <v>2.0299999999999998</v>
      </c>
      <c r="C47" s="4" t="s">
        <v>150</v>
      </c>
      <c r="D47" s="34" t="s">
        <v>301</v>
      </c>
      <c r="E47" s="5" t="s">
        <v>302</v>
      </c>
      <c r="G47" s="26"/>
      <c r="H47" s="26"/>
    </row>
    <row r="48" spans="1:8" x14ac:dyDescent="0.2">
      <c r="A48" s="24" t="s">
        <v>32</v>
      </c>
      <c r="B48" s="3">
        <v>2.04</v>
      </c>
      <c r="C48" s="4" t="s">
        <v>151</v>
      </c>
      <c r="D48" s="34" t="s">
        <v>303</v>
      </c>
      <c r="E48" s="5" t="s">
        <v>304</v>
      </c>
      <c r="G48" s="26"/>
      <c r="H48" s="26"/>
    </row>
    <row r="49" spans="1:8" x14ac:dyDescent="0.2">
      <c r="A49" s="24" t="s">
        <v>37</v>
      </c>
      <c r="B49" s="3">
        <v>2.0499999999999998</v>
      </c>
      <c r="C49" s="4" t="s">
        <v>152</v>
      </c>
      <c r="D49" s="34" t="s">
        <v>305</v>
      </c>
      <c r="E49" s="5" t="s">
        <v>306</v>
      </c>
      <c r="G49" s="26"/>
      <c r="H49" s="26"/>
    </row>
    <row r="50" spans="1:8" x14ac:dyDescent="0.2">
      <c r="A50" s="24" t="s">
        <v>41</v>
      </c>
      <c r="B50" s="3">
        <v>2.06</v>
      </c>
      <c r="C50" s="4" t="s">
        <v>153</v>
      </c>
      <c r="D50" s="34" t="s">
        <v>307</v>
      </c>
      <c r="E50" s="5" t="s">
        <v>308</v>
      </c>
      <c r="G50" s="26"/>
      <c r="H50" s="26"/>
    </row>
    <row r="51" spans="1:8" x14ac:dyDescent="0.2">
      <c r="A51" s="24" t="s">
        <v>45</v>
      </c>
      <c r="B51" s="3">
        <v>2.0699999999999998</v>
      </c>
      <c r="C51" s="4" t="s">
        <v>154</v>
      </c>
      <c r="D51" s="34" t="s">
        <v>309</v>
      </c>
      <c r="E51" s="5" t="s">
        <v>310</v>
      </c>
      <c r="G51" s="26"/>
      <c r="H51" s="26"/>
    </row>
    <row r="52" spans="1:8" x14ac:dyDescent="0.2">
      <c r="A52" s="24" t="s">
        <v>49</v>
      </c>
      <c r="B52" s="3">
        <v>2.08</v>
      </c>
      <c r="C52" s="4" t="s">
        <v>155</v>
      </c>
      <c r="D52" s="34" t="s">
        <v>311</v>
      </c>
      <c r="E52" s="5" t="s">
        <v>312</v>
      </c>
      <c r="G52" s="26"/>
      <c r="H52" s="26"/>
    </row>
    <row r="53" spans="1:8" x14ac:dyDescent="0.2">
      <c r="A53" s="24" t="s">
        <v>53</v>
      </c>
      <c r="B53" s="3">
        <v>2.09</v>
      </c>
      <c r="C53" s="4" t="s">
        <v>156</v>
      </c>
      <c r="D53" s="34" t="s">
        <v>313</v>
      </c>
      <c r="E53" s="5" t="s">
        <v>314</v>
      </c>
      <c r="G53" s="26"/>
      <c r="H53" s="26"/>
    </row>
    <row r="54" spans="1:8" x14ac:dyDescent="0.2">
      <c r="A54" s="24" t="s">
        <v>57</v>
      </c>
      <c r="B54" s="3">
        <v>2.1</v>
      </c>
      <c r="C54" s="4" t="s">
        <v>157</v>
      </c>
      <c r="D54" s="34" t="s">
        <v>315</v>
      </c>
      <c r="E54" s="5" t="s">
        <v>316</v>
      </c>
      <c r="G54" s="26"/>
      <c r="H54" s="26"/>
    </row>
    <row r="55" spans="1:8" x14ac:dyDescent="0.2">
      <c r="A55" s="24" t="s">
        <v>61</v>
      </c>
      <c r="B55" s="3">
        <v>2.11</v>
      </c>
      <c r="C55" s="4" t="s">
        <v>158</v>
      </c>
      <c r="D55" s="34" t="s">
        <v>317</v>
      </c>
      <c r="E55" s="5" t="s">
        <v>318</v>
      </c>
      <c r="G55" s="26"/>
      <c r="H55" s="26"/>
    </row>
    <row r="56" spans="1:8" x14ac:dyDescent="0.2">
      <c r="A56" s="24" t="s">
        <v>65</v>
      </c>
      <c r="B56" s="3">
        <v>2.12</v>
      </c>
      <c r="C56" s="4" t="s">
        <v>159</v>
      </c>
      <c r="D56" s="34" t="s">
        <v>319</v>
      </c>
      <c r="E56" s="5" t="s">
        <v>320</v>
      </c>
      <c r="G56" s="26"/>
      <c r="H56" s="26"/>
    </row>
    <row r="57" spans="1:8" x14ac:dyDescent="0.2">
      <c r="A57" s="25" t="s">
        <v>68</v>
      </c>
      <c r="B57" s="6">
        <v>2.13</v>
      </c>
      <c r="C57" s="7" t="s">
        <v>160</v>
      </c>
      <c r="D57" s="35" t="s">
        <v>321</v>
      </c>
      <c r="E57" s="8" t="s">
        <v>322</v>
      </c>
      <c r="G57" s="26"/>
      <c r="H57" s="26"/>
    </row>
    <row r="58" spans="1:8" x14ac:dyDescent="0.2">
      <c r="A58" s="25" t="s">
        <v>11</v>
      </c>
      <c r="B58" s="6">
        <v>3</v>
      </c>
      <c r="C58" s="7" t="s">
        <v>161</v>
      </c>
      <c r="D58" s="35" t="s">
        <v>323</v>
      </c>
      <c r="E58" s="8" t="s">
        <v>324</v>
      </c>
      <c r="G58" s="26"/>
      <c r="H58" s="26"/>
    </row>
    <row r="59" spans="1:8" x14ac:dyDescent="0.2">
      <c r="A59" s="25" t="s">
        <v>18</v>
      </c>
      <c r="B59" s="6">
        <v>3.01</v>
      </c>
      <c r="C59" s="7" t="s">
        <v>162</v>
      </c>
      <c r="D59" s="35" t="s">
        <v>325</v>
      </c>
      <c r="E59" s="8" t="s">
        <v>326</v>
      </c>
      <c r="G59" s="26"/>
      <c r="H59" s="26"/>
    </row>
    <row r="60" spans="1:8" x14ac:dyDescent="0.2">
      <c r="A60" s="25" t="s">
        <v>23</v>
      </c>
      <c r="B60" s="6">
        <v>3.02</v>
      </c>
      <c r="C60" s="7" t="s">
        <v>163</v>
      </c>
      <c r="D60" s="35" t="s">
        <v>327</v>
      </c>
      <c r="E60" s="8" t="s">
        <v>328</v>
      </c>
      <c r="G60" s="26"/>
      <c r="H60" s="26"/>
    </row>
    <row r="61" spans="1:8" x14ac:dyDescent="0.2">
      <c r="A61" s="25" t="s">
        <v>28</v>
      </c>
      <c r="B61" s="6">
        <v>3.03</v>
      </c>
      <c r="C61" s="7" t="s">
        <v>164</v>
      </c>
      <c r="D61" s="35" t="s">
        <v>329</v>
      </c>
      <c r="E61" s="8" t="s">
        <v>330</v>
      </c>
      <c r="G61" s="26"/>
      <c r="H61" s="26"/>
    </row>
    <row r="62" spans="1:8" x14ac:dyDescent="0.2">
      <c r="A62" s="25" t="s">
        <v>33</v>
      </c>
      <c r="B62" s="6">
        <v>3.04</v>
      </c>
      <c r="C62" s="7" t="s">
        <v>165</v>
      </c>
      <c r="D62" s="35" t="s">
        <v>331</v>
      </c>
      <c r="E62" s="8" t="s">
        <v>332</v>
      </c>
      <c r="G62" s="26"/>
      <c r="H62" s="26"/>
    </row>
    <row r="63" spans="1:8" x14ac:dyDescent="0.2">
      <c r="A63" s="25" t="s">
        <v>38</v>
      </c>
      <c r="B63" s="6">
        <v>3.05</v>
      </c>
      <c r="C63" s="7" t="s">
        <v>204</v>
      </c>
      <c r="D63" s="35" t="s">
        <v>333</v>
      </c>
      <c r="E63" s="8" t="s">
        <v>334</v>
      </c>
      <c r="G63" s="26"/>
      <c r="H63" s="26"/>
    </row>
    <row r="64" spans="1:8" x14ac:dyDescent="0.2">
      <c r="A64" s="25" t="s">
        <v>42</v>
      </c>
      <c r="B64" s="6">
        <v>3.06</v>
      </c>
      <c r="C64" s="7" t="s">
        <v>205</v>
      </c>
      <c r="D64" s="35" t="s">
        <v>335</v>
      </c>
      <c r="E64" s="8" t="s">
        <v>336</v>
      </c>
      <c r="G64" s="26"/>
      <c r="H64" s="26"/>
    </row>
    <row r="65" spans="1:8" x14ac:dyDescent="0.2">
      <c r="A65" s="25" t="s">
        <v>46</v>
      </c>
      <c r="B65" s="6">
        <v>3.07</v>
      </c>
      <c r="C65" s="7" t="s">
        <v>166</v>
      </c>
      <c r="D65" s="35" t="s">
        <v>337</v>
      </c>
      <c r="E65" s="8" t="s">
        <v>338</v>
      </c>
      <c r="G65" s="26"/>
      <c r="H65" s="26"/>
    </row>
    <row r="66" spans="1:8" x14ac:dyDescent="0.2">
      <c r="A66" s="25" t="s">
        <v>50</v>
      </c>
      <c r="B66" s="6">
        <v>3.08</v>
      </c>
      <c r="C66" s="7" t="s">
        <v>167</v>
      </c>
      <c r="D66" s="35" t="s">
        <v>339</v>
      </c>
      <c r="E66" s="8" t="s">
        <v>340</v>
      </c>
      <c r="G66" s="26"/>
      <c r="H66" s="26"/>
    </row>
    <row r="67" spans="1:8" x14ac:dyDescent="0.2">
      <c r="A67" s="25" t="s">
        <v>54</v>
      </c>
      <c r="B67" s="6">
        <v>3.09</v>
      </c>
      <c r="C67" s="7" t="s">
        <v>168</v>
      </c>
      <c r="D67" s="35" t="s">
        <v>341</v>
      </c>
      <c r="E67" s="8" t="s">
        <v>342</v>
      </c>
      <c r="G67" s="26"/>
      <c r="H67" s="26"/>
    </row>
    <row r="68" spans="1:8" x14ac:dyDescent="0.2">
      <c r="A68" s="25" t="s">
        <v>58</v>
      </c>
      <c r="B68" s="6">
        <v>3.1</v>
      </c>
      <c r="C68" s="7" t="s">
        <v>169</v>
      </c>
      <c r="D68" s="35" t="s">
        <v>343</v>
      </c>
      <c r="E68" s="8" t="s">
        <v>344</v>
      </c>
      <c r="G68" s="26"/>
      <c r="H68" s="26"/>
    </row>
    <row r="69" spans="1:8" x14ac:dyDescent="0.2">
      <c r="A69" s="25" t="s">
        <v>62</v>
      </c>
      <c r="B69" s="6">
        <v>3.11</v>
      </c>
      <c r="C69" s="7" t="s">
        <v>170</v>
      </c>
      <c r="D69" s="35" t="s">
        <v>345</v>
      </c>
      <c r="E69" s="8" t="s">
        <v>346</v>
      </c>
      <c r="G69" s="26"/>
      <c r="H69" s="26"/>
    </row>
    <row r="70" spans="1:8" x14ac:dyDescent="0.2">
      <c r="A70" s="25" t="s">
        <v>395</v>
      </c>
      <c r="B70" s="6">
        <v>3.12</v>
      </c>
      <c r="C70" s="7" t="s">
        <v>171</v>
      </c>
      <c r="D70" s="35" t="s">
        <v>347</v>
      </c>
      <c r="E70" s="8" t="s">
        <v>348</v>
      </c>
      <c r="G70" s="26"/>
      <c r="H70" s="26"/>
    </row>
    <row r="71" spans="1:8" x14ac:dyDescent="0.2">
      <c r="A71" s="24" t="s">
        <v>69</v>
      </c>
      <c r="B71" s="3">
        <v>3.13</v>
      </c>
      <c r="C71" s="4" t="s">
        <v>172</v>
      </c>
      <c r="D71" s="34" t="s">
        <v>349</v>
      </c>
      <c r="E71" s="5" t="s">
        <v>350</v>
      </c>
      <c r="G71" s="26"/>
      <c r="H71" s="26"/>
    </row>
    <row r="72" spans="1:8" x14ac:dyDescent="0.2">
      <c r="A72" s="24" t="s">
        <v>12</v>
      </c>
      <c r="B72" s="3">
        <v>4</v>
      </c>
      <c r="C72" s="4" t="s">
        <v>173</v>
      </c>
      <c r="D72" s="34" t="s">
        <v>351</v>
      </c>
      <c r="E72" s="5" t="s">
        <v>352</v>
      </c>
      <c r="G72" s="26"/>
      <c r="H72" s="26"/>
    </row>
    <row r="73" spans="1:8" x14ac:dyDescent="0.2">
      <c r="A73" s="24" t="s">
        <v>19</v>
      </c>
      <c r="B73" s="3">
        <v>4.01</v>
      </c>
      <c r="C73" s="4" t="s">
        <v>174</v>
      </c>
      <c r="D73" s="34" t="s">
        <v>353</v>
      </c>
      <c r="E73" s="5" t="s">
        <v>354</v>
      </c>
      <c r="G73" s="26"/>
      <c r="H73" s="26"/>
    </row>
    <row r="74" spans="1:8" x14ac:dyDescent="0.2">
      <c r="A74" s="24" t="s">
        <v>24</v>
      </c>
      <c r="B74" s="3">
        <v>4.0199999999999996</v>
      </c>
      <c r="C74" s="4" t="s">
        <v>175</v>
      </c>
      <c r="D74" s="34" t="s">
        <v>355</v>
      </c>
      <c r="E74" s="5" t="s">
        <v>356</v>
      </c>
      <c r="G74" s="26"/>
      <c r="H74" s="26"/>
    </row>
    <row r="75" spans="1:8" x14ac:dyDescent="0.2">
      <c r="A75" s="24" t="s">
        <v>29</v>
      </c>
      <c r="B75" s="3">
        <v>4.03</v>
      </c>
      <c r="C75" s="4" t="s">
        <v>176</v>
      </c>
      <c r="D75" s="34" t="s">
        <v>357</v>
      </c>
      <c r="E75" s="5" t="s">
        <v>358</v>
      </c>
      <c r="G75" s="26"/>
      <c r="H75" s="26"/>
    </row>
    <row r="76" spans="1:8" x14ac:dyDescent="0.2">
      <c r="A76" s="25" t="s">
        <v>34</v>
      </c>
      <c r="B76" s="6">
        <v>4.04</v>
      </c>
      <c r="C76" s="7" t="s">
        <v>177</v>
      </c>
      <c r="D76" s="35" t="s">
        <v>359</v>
      </c>
      <c r="E76" s="8" t="s">
        <v>360</v>
      </c>
      <c r="G76" s="26"/>
      <c r="H76" s="26"/>
    </row>
    <row r="77" spans="1:8" x14ac:dyDescent="0.2">
      <c r="A77" s="25" t="s">
        <v>13</v>
      </c>
      <c r="B77" s="6">
        <v>5</v>
      </c>
      <c r="C77" s="7" t="s">
        <v>178</v>
      </c>
      <c r="D77" s="35" t="s">
        <v>361</v>
      </c>
      <c r="E77" s="8" t="s">
        <v>362</v>
      </c>
      <c r="G77" s="26"/>
      <c r="H77" s="26"/>
    </row>
    <row r="78" spans="1:8" x14ac:dyDescent="0.2">
      <c r="A78" s="25" t="s">
        <v>20</v>
      </c>
      <c r="B78" s="6">
        <v>5.01</v>
      </c>
      <c r="C78" s="7" t="s">
        <v>179</v>
      </c>
      <c r="D78" s="35" t="s">
        <v>363</v>
      </c>
      <c r="E78" s="8" t="s">
        <v>364</v>
      </c>
      <c r="G78" s="26"/>
      <c r="H78" s="26"/>
    </row>
    <row r="79" spans="1:8" x14ac:dyDescent="0.2">
      <c r="A79" s="25" t="s">
        <v>25</v>
      </c>
      <c r="B79" s="6">
        <v>5.0199999999999996</v>
      </c>
      <c r="C79" s="7" t="s">
        <v>180</v>
      </c>
      <c r="D79" s="35" t="s">
        <v>365</v>
      </c>
      <c r="E79" s="8" t="s">
        <v>366</v>
      </c>
      <c r="G79" s="26"/>
      <c r="H79" s="26"/>
    </row>
    <row r="80" spans="1:8" x14ac:dyDescent="0.2">
      <c r="A80" s="25" t="s">
        <v>30</v>
      </c>
      <c r="B80" s="6">
        <v>5.03</v>
      </c>
      <c r="C80" s="7" t="s">
        <v>181</v>
      </c>
      <c r="D80" s="35" t="s">
        <v>367</v>
      </c>
      <c r="E80" s="8" t="s">
        <v>368</v>
      </c>
      <c r="G80" s="26"/>
      <c r="H80" s="26"/>
    </row>
    <row r="81" spans="1:8" x14ac:dyDescent="0.2">
      <c r="A81" s="25" t="s">
        <v>35</v>
      </c>
      <c r="B81" s="6">
        <v>5.04</v>
      </c>
      <c r="C81" s="7" t="s">
        <v>182</v>
      </c>
      <c r="D81" s="35" t="s">
        <v>369</v>
      </c>
      <c r="E81" s="8" t="s">
        <v>370</v>
      </c>
      <c r="G81" s="26"/>
      <c r="H81" s="26"/>
    </row>
    <row r="82" spans="1:8" x14ac:dyDescent="0.2">
      <c r="A82" s="25" t="s">
        <v>39</v>
      </c>
      <c r="B82" s="6">
        <v>5.05</v>
      </c>
      <c r="C82" s="7" t="s">
        <v>183</v>
      </c>
      <c r="D82" s="35" t="s">
        <v>371</v>
      </c>
      <c r="E82" s="8" t="s">
        <v>372</v>
      </c>
      <c r="G82" s="26"/>
      <c r="H82" s="26"/>
    </row>
    <row r="83" spans="1:8" x14ac:dyDescent="0.2">
      <c r="A83" s="25" t="s">
        <v>43</v>
      </c>
      <c r="B83" s="6">
        <v>5.0599999999999996</v>
      </c>
      <c r="C83" s="7" t="s">
        <v>184</v>
      </c>
      <c r="D83" s="35" t="s">
        <v>373</v>
      </c>
      <c r="E83" s="8" t="s">
        <v>374</v>
      </c>
      <c r="G83" s="26"/>
      <c r="H83" s="26"/>
    </row>
    <row r="84" spans="1:8" x14ac:dyDescent="0.2">
      <c r="A84" s="25" t="s">
        <v>47</v>
      </c>
      <c r="B84" s="6">
        <v>5.07</v>
      </c>
      <c r="C84" s="7" t="s">
        <v>185</v>
      </c>
      <c r="D84" s="35" t="s">
        <v>375</v>
      </c>
      <c r="E84" s="8" t="s">
        <v>376</v>
      </c>
      <c r="G84" s="26"/>
      <c r="H84" s="26"/>
    </row>
    <row r="85" spans="1:8" x14ac:dyDescent="0.2">
      <c r="A85" s="25" t="s">
        <v>51</v>
      </c>
      <c r="B85" s="6">
        <v>5.08</v>
      </c>
      <c r="C85" s="7" t="s">
        <v>186</v>
      </c>
      <c r="D85" s="35" t="s">
        <v>377</v>
      </c>
      <c r="E85" s="8" t="s">
        <v>378</v>
      </c>
      <c r="G85" s="26"/>
      <c r="H85" s="26"/>
    </row>
    <row r="86" spans="1:8" x14ac:dyDescent="0.2">
      <c r="A86" s="25" t="s">
        <v>55</v>
      </c>
      <c r="B86" s="6">
        <v>5.09</v>
      </c>
      <c r="C86" s="7" t="s">
        <v>187</v>
      </c>
      <c r="D86" s="35" t="s">
        <v>379</v>
      </c>
      <c r="E86" s="8" t="s">
        <v>380</v>
      </c>
      <c r="G86" s="26"/>
      <c r="H86" s="26"/>
    </row>
    <row r="87" spans="1:8" x14ac:dyDescent="0.2">
      <c r="A87" s="25" t="s">
        <v>59</v>
      </c>
      <c r="B87" s="6">
        <v>5.0999999999999996</v>
      </c>
      <c r="C87" s="7" t="s">
        <v>188</v>
      </c>
      <c r="D87" s="35" t="s">
        <v>381</v>
      </c>
      <c r="E87" s="8" t="s">
        <v>382</v>
      </c>
      <c r="G87" s="26"/>
      <c r="H87" s="26"/>
    </row>
    <row r="88" spans="1:8" x14ac:dyDescent="0.2">
      <c r="A88" s="25" t="s">
        <v>63</v>
      </c>
      <c r="B88" s="6">
        <v>5.1100000000000003</v>
      </c>
      <c r="C88" s="7" t="s">
        <v>189</v>
      </c>
      <c r="D88" s="35" t="s">
        <v>383</v>
      </c>
      <c r="E88" s="8" t="s">
        <v>384</v>
      </c>
      <c r="G88" s="26"/>
      <c r="H88" s="26"/>
    </row>
    <row r="89" spans="1:8" x14ac:dyDescent="0.2">
      <c r="A89" s="25" t="s">
        <v>66</v>
      </c>
      <c r="B89" s="6">
        <v>5.12</v>
      </c>
      <c r="C89" s="7" t="s">
        <v>190</v>
      </c>
      <c r="D89" s="35" t="s">
        <v>385</v>
      </c>
      <c r="E89" s="8" t="s">
        <v>386</v>
      </c>
      <c r="G89" s="26"/>
      <c r="H89" s="26"/>
    </row>
    <row r="90" spans="1:8" x14ac:dyDescent="0.2">
      <c r="A90" s="25" t="s">
        <v>207</v>
      </c>
      <c r="B90" s="6">
        <v>5.13</v>
      </c>
      <c r="C90" s="7" t="s">
        <v>210</v>
      </c>
      <c r="D90" s="35" t="s">
        <v>387</v>
      </c>
      <c r="E90" s="8" t="s">
        <v>388</v>
      </c>
      <c r="G90" s="26"/>
      <c r="H90" s="26"/>
    </row>
    <row r="91" spans="1:8" x14ac:dyDescent="0.2">
      <c r="A91" s="25" t="s">
        <v>14</v>
      </c>
      <c r="B91" s="6">
        <v>6</v>
      </c>
      <c r="C91" s="7" t="s">
        <v>191</v>
      </c>
      <c r="D91" s="35" t="s">
        <v>389</v>
      </c>
      <c r="E91" s="8" t="s">
        <v>390</v>
      </c>
      <c r="G91" s="26"/>
      <c r="H91" s="26"/>
    </row>
    <row r="92" spans="1:8" x14ac:dyDescent="0.2">
      <c r="A92" s="25" t="s">
        <v>15</v>
      </c>
      <c r="B92" s="6">
        <v>7</v>
      </c>
      <c r="C92" s="7" t="s">
        <v>192</v>
      </c>
      <c r="D92" s="35" t="s">
        <v>391</v>
      </c>
      <c r="E92" s="8" t="s">
        <v>392</v>
      </c>
      <c r="G92" s="26"/>
      <c r="H92" s="26"/>
    </row>
  </sheetData>
  <phoneticPr fontId="7"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3"/>
  <sheetViews>
    <sheetView showGridLines="0" tabSelected="1" zoomScaleNormal="100" workbookViewId="0">
      <selection activeCell="B9" sqref="B9:D9"/>
    </sheetView>
  </sheetViews>
  <sheetFormatPr defaultColWidth="9.140625" defaultRowHeight="12.75" x14ac:dyDescent="0.2"/>
  <cols>
    <col min="1" max="1" width="17.42578125" style="11" bestFit="1" customWidth="1"/>
    <col min="2" max="2" width="58.140625" style="11" customWidth="1"/>
    <col min="3" max="3" width="13.28515625" style="11" bestFit="1" customWidth="1"/>
    <col min="4" max="4" width="17.28515625" style="11" bestFit="1" customWidth="1"/>
    <col min="5" max="5" width="16.85546875" style="11" bestFit="1" customWidth="1"/>
    <col min="6" max="16384" width="9.140625" style="11"/>
  </cols>
  <sheetData>
    <row r="1" spans="1:5" ht="14.25" customHeight="1" x14ac:dyDescent="0.2">
      <c r="A1" s="41"/>
      <c r="B1" s="37" t="s">
        <v>96</v>
      </c>
      <c r="C1" s="13" t="s">
        <v>98</v>
      </c>
      <c r="D1" s="14" t="str">
        <f>IF(B9&lt;&gt;"",VLOOKUP(B9,Data!A:E,4,FALSE) &amp;"."&amp;TEXT(E2,"000"),"")</f>
        <v>GIMY-GT-5.05.005</v>
      </c>
      <c r="E1" s="10" t="s">
        <v>193</v>
      </c>
    </row>
    <row r="2" spans="1:5" ht="14.25" customHeight="1" x14ac:dyDescent="0.2">
      <c r="A2" s="42"/>
      <c r="B2" s="38" t="s">
        <v>97</v>
      </c>
      <c r="C2" s="9" t="s">
        <v>99</v>
      </c>
      <c r="D2" s="46">
        <v>44699</v>
      </c>
      <c r="E2" s="69">
        <v>5</v>
      </c>
    </row>
    <row r="3" spans="1:5" ht="14.25" customHeight="1" x14ac:dyDescent="0.2">
      <c r="A3" s="42"/>
      <c r="B3" s="39" t="str">
        <f>IF(B8&lt;&gt;"",B8,"")</f>
        <v>Teknik Bilimler Meslek Yüksekokulu</v>
      </c>
      <c r="C3" s="9" t="s">
        <v>100</v>
      </c>
      <c r="D3" s="15">
        <v>1</v>
      </c>
      <c r="E3" s="69"/>
    </row>
    <row r="4" spans="1:5" ht="14.25" customHeight="1" x14ac:dyDescent="0.2">
      <c r="A4" s="42"/>
      <c r="B4" s="44" t="str">
        <f>IF(B9&lt;&gt;"",B9,"")</f>
        <v>Görsel, İşitsel Teknikler ve Medya Yapımcılığı Bölümü</v>
      </c>
      <c r="C4" s="9" t="s">
        <v>101</v>
      </c>
      <c r="D4" s="46">
        <v>45173</v>
      </c>
      <c r="E4" s="69"/>
    </row>
    <row r="5" spans="1:5" ht="14.25" customHeight="1" thickBot="1" x14ac:dyDescent="0.25">
      <c r="A5" s="43"/>
      <c r="B5" s="40" t="s">
        <v>201</v>
      </c>
      <c r="C5" s="67" t="s">
        <v>206</v>
      </c>
      <c r="D5" s="68"/>
      <c r="E5" s="69"/>
    </row>
    <row r="6" spans="1:5" ht="13.5" thickBot="1" x14ac:dyDescent="0.25">
      <c r="A6" s="12"/>
      <c r="B6" s="12"/>
      <c r="C6" s="12"/>
      <c r="D6" s="12"/>
    </row>
    <row r="7" spans="1:5" ht="13.5" customHeight="1" x14ac:dyDescent="0.2">
      <c r="A7" s="30" t="s">
        <v>194</v>
      </c>
      <c r="B7" s="70" t="s">
        <v>400</v>
      </c>
      <c r="C7" s="70"/>
      <c r="D7" s="71"/>
    </row>
    <row r="8" spans="1:5" ht="13.5" customHeight="1" x14ac:dyDescent="0.2">
      <c r="A8" s="31" t="s">
        <v>0</v>
      </c>
      <c r="B8" s="72" t="s">
        <v>6</v>
      </c>
      <c r="C8" s="73"/>
      <c r="D8" s="74"/>
    </row>
    <row r="9" spans="1:5" ht="13.5" customHeight="1" x14ac:dyDescent="0.2">
      <c r="A9" s="31" t="s">
        <v>1</v>
      </c>
      <c r="B9" s="72" t="s">
        <v>39</v>
      </c>
      <c r="C9" s="73"/>
      <c r="D9" s="74"/>
    </row>
    <row r="10" spans="1:5" ht="13.5" customHeight="1" x14ac:dyDescent="0.2">
      <c r="A10" s="31" t="s">
        <v>396</v>
      </c>
      <c r="B10" s="58" t="s">
        <v>399</v>
      </c>
      <c r="C10" s="59"/>
      <c r="D10" s="60"/>
    </row>
    <row r="11" spans="1:5" ht="13.5" customHeight="1" x14ac:dyDescent="0.2">
      <c r="A11" s="31" t="s">
        <v>393</v>
      </c>
      <c r="B11" s="58" t="s">
        <v>401</v>
      </c>
      <c r="C11" s="59"/>
      <c r="D11" s="60"/>
    </row>
    <row r="12" spans="1:5" ht="13.5" customHeight="1" thickBot="1" x14ac:dyDescent="0.25">
      <c r="A12" s="32" t="s">
        <v>394</v>
      </c>
      <c r="B12" s="61"/>
      <c r="C12" s="62"/>
      <c r="D12" s="63"/>
    </row>
    <row r="13" spans="1:5" ht="26.25" customHeight="1" x14ac:dyDescent="0.2">
      <c r="A13" s="64" t="s">
        <v>195</v>
      </c>
      <c r="B13" s="65"/>
      <c r="C13" s="65"/>
      <c r="D13" s="66"/>
    </row>
    <row r="14" spans="1:5" ht="69.599999999999994" customHeight="1" thickBot="1" x14ac:dyDescent="0.25">
      <c r="A14" s="55" t="s">
        <v>402</v>
      </c>
      <c r="B14" s="56"/>
      <c r="C14" s="56"/>
      <c r="D14" s="57"/>
    </row>
    <row r="15" spans="1:5" ht="26.25" customHeight="1" x14ac:dyDescent="0.2">
      <c r="A15" s="52" t="s">
        <v>196</v>
      </c>
      <c r="B15" s="53"/>
      <c r="C15" s="53"/>
      <c r="D15" s="54"/>
    </row>
    <row r="16" spans="1:5" ht="318" customHeight="1" thickBot="1" x14ac:dyDescent="0.25">
      <c r="A16" s="55" t="s">
        <v>403</v>
      </c>
      <c r="B16" s="56"/>
      <c r="C16" s="56"/>
      <c r="D16" s="57"/>
    </row>
    <row r="17" spans="1:4" ht="26.25" customHeight="1" x14ac:dyDescent="0.2">
      <c r="A17" s="52" t="s">
        <v>197</v>
      </c>
      <c r="B17" s="53"/>
      <c r="C17" s="53"/>
      <c r="D17" s="54"/>
    </row>
    <row r="18" spans="1:4" ht="67.900000000000006" customHeight="1" thickBot="1" x14ac:dyDescent="0.25">
      <c r="A18" s="55" t="s">
        <v>404</v>
      </c>
      <c r="B18" s="56"/>
      <c r="C18" s="56"/>
      <c r="D18" s="57"/>
    </row>
    <row r="19" spans="1:4" ht="87" customHeight="1" x14ac:dyDescent="0.2">
      <c r="A19" s="47" t="s">
        <v>198</v>
      </c>
      <c r="B19" s="48"/>
      <c r="C19" s="48"/>
      <c r="D19" s="49"/>
    </row>
    <row r="20" spans="1:4" ht="52.15" customHeight="1" x14ac:dyDescent="0.2">
      <c r="A20" s="16"/>
      <c r="B20" s="17" t="s">
        <v>199</v>
      </c>
      <c r="C20" s="50" t="s">
        <v>200</v>
      </c>
      <c r="D20" s="51"/>
    </row>
    <row r="21" spans="1:4" x14ac:dyDescent="0.2">
      <c r="A21" s="16"/>
      <c r="B21" s="45" t="s">
        <v>397</v>
      </c>
      <c r="C21" s="45" t="s">
        <v>398</v>
      </c>
      <c r="D21" s="19"/>
    </row>
    <row r="22" spans="1:4" x14ac:dyDescent="0.2">
      <c r="A22" s="16"/>
      <c r="B22" s="18"/>
      <c r="C22" s="18"/>
      <c r="D22" s="19"/>
    </row>
    <row r="23" spans="1:4" ht="13.5" thickBot="1" x14ac:dyDescent="0.25">
      <c r="A23" s="20"/>
      <c r="B23" s="21"/>
      <c r="C23" s="21"/>
      <c r="D23" s="22"/>
    </row>
  </sheetData>
  <sheetProtection algorithmName="SHA-512" hashValue="sLiKc4V3OxDWurqKSCMkV9AcK+Ddg2MjNKbHGjwBPYViO20o3X0p/MItss3GZir+wTv370Nn2chCK71eZeyTDQ==" saltValue="Z1/TFyd2G3TLqPeREZ/9gw==" spinCount="100000" sheet="1" objects="1" formatRows="0" selectLockedCells="1"/>
  <mergeCells count="16">
    <mergeCell ref="C5:D5"/>
    <mergeCell ref="E2:E5"/>
    <mergeCell ref="B7:D7"/>
    <mergeCell ref="B8:D8"/>
    <mergeCell ref="B9:D9"/>
    <mergeCell ref="B10:D10"/>
    <mergeCell ref="B11:D11"/>
    <mergeCell ref="B12:D12"/>
    <mergeCell ref="A13:D13"/>
    <mergeCell ref="A14:D14"/>
    <mergeCell ref="A19:D19"/>
    <mergeCell ref="C20:D20"/>
    <mergeCell ref="A15:D15"/>
    <mergeCell ref="A16:D16"/>
    <mergeCell ref="A17:D17"/>
    <mergeCell ref="A18:D18"/>
  </mergeCells>
  <dataValidations count="3">
    <dataValidation type="whole" allowBlank="1" showInputMessage="1" showErrorMessage="1" errorTitle="Hatalı veri girişi" error="Lütfen bu alana [1 - 999] aralığında tamsayı değerler giriniz." sqref="E2:E5">
      <formula1>1</formula1>
      <formula2>999</formula2>
    </dataValidation>
    <dataValidation type="date" allowBlank="1" showInputMessage="1" showErrorMessage="1" errorTitle="Tarih" error="Bu alana sadece tarih bilgisi giriniz..." sqref="D2">
      <formula1>44197</formula1>
      <formula2>73051</formula2>
    </dataValidation>
    <dataValidation type="date" allowBlank="1" showInputMessage="1" showErrorMessage="1" errorTitle="Tarih" error="Bu alana sadece tarih bilgisi giriniz..." sqref="D4">
      <formula1>D2</formula1>
      <formula2>73051</formula2>
    </dataValidation>
  </dataValidations>
  <pageMargins left="0.35" right="0.70866141732283472" top="0.74803149606299213" bottom="0.74803149606299213" header="0.31496062992125984" footer="0.31496062992125984"/>
  <pageSetup paperSize="9" scale="86" fitToHeight="0" orientation="portrait" r:id="rId1"/>
  <headerFooter>
    <oddFooter>&amp;L© Copyright Ağustos 2023, Prof. Dr. İsmail KARAOĞLAN - Tüm Hakları Saklıdır
Bilgi için: kalitekoordinatorlugu@ktun.edu.tr &amp;ROluşturulma Tarihi: &amp;D</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'Data (Birim)'!$A$1:$G$1</xm:f>
          </x14:formula1>
          <xm:sqref>B8</xm:sqref>
        </x14:dataValidation>
        <x14:dataValidation type="list" allowBlank="1" showInputMessage="1" showErrorMessage="1">
          <x14:formula1>
            <xm:f>OFFSET('Data (Birim)'!$A$1,1,MATCH($B8,'Data (Birim)'!$A$1:$G$1,0)-1,COUNTA(OFFSET('Data (Birim)'!$A$1,1,MATCH($B8,'Data (Birim)'!$A$1:$G$1,0)-1,100,1)),1)</xm:f>
          </x14:formula1>
          <xm:sqref>B9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2</vt:i4>
      </vt:variant>
    </vt:vector>
  </HeadingPairs>
  <TitlesOfParts>
    <vt:vector size="5" baseType="lpstr">
      <vt:lpstr>Data (Birim)</vt:lpstr>
      <vt:lpstr>Data</vt:lpstr>
      <vt:lpstr>Ek-A3.1</vt:lpstr>
      <vt:lpstr>'Ek-A3.1'!Yazdırma_Alanı</vt:lpstr>
      <vt:lpstr>'Ek-A3.1'!Yazdırma_Başlıkları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karaoglan</dc:creator>
  <cp:lastModifiedBy>BASIM2023</cp:lastModifiedBy>
  <cp:lastPrinted>2023-08-10T18:47:47Z</cp:lastPrinted>
  <dcterms:created xsi:type="dcterms:W3CDTF">2015-06-05T18:19:34Z</dcterms:created>
  <dcterms:modified xsi:type="dcterms:W3CDTF">2024-02-12T20:22:42Z</dcterms:modified>
</cp:coreProperties>
</file>